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chon\Desktop\"/>
    </mc:Choice>
  </mc:AlternateContent>
  <xr:revisionPtr revIDLastSave="0" documentId="13_ncr:1_{4F18E6CF-8CB5-49E1-AE0F-AFB9505941CF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予選" sheetId="1" r:id="rId1"/>
    <sheet name="決勝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6" roundtripDataChecksum="z0s/63jUGjoJq/59DJjmMAH5ry+DOPl5TlUjNePL990="/>
    </ext>
  </extLst>
</workbook>
</file>

<file path=xl/calcChain.xml><?xml version="1.0" encoding="utf-8"?>
<calcChain xmlns="http://schemas.openxmlformats.org/spreadsheetml/2006/main">
  <c r="AB19" i="1" l="1"/>
  <c r="AF19" i="1" s="1"/>
  <c r="Z19" i="1"/>
  <c r="AC19" i="1" s="1"/>
  <c r="AI19" i="1" s="1"/>
  <c r="AB17" i="1"/>
  <c r="AF17" i="1" s="1"/>
  <c r="Z17" i="1"/>
  <c r="AC17" i="1" s="1"/>
  <c r="AB15" i="1"/>
  <c r="AF15" i="1" s="1"/>
  <c r="Z15" i="1"/>
  <c r="AC15" i="1" s="1"/>
  <c r="AI15" i="1" s="1"/>
  <c r="AB13" i="1"/>
  <c r="AF13" i="1" s="1"/>
  <c r="Z13" i="1"/>
  <c r="AC13" i="1" s="1"/>
  <c r="AB9" i="1"/>
  <c r="AF9" i="1" s="1"/>
  <c r="Z9" i="1"/>
  <c r="AC9" i="1" s="1"/>
  <c r="AB7" i="1"/>
  <c r="AF7" i="1" s="1"/>
  <c r="Z7" i="1"/>
  <c r="AC7" i="1" s="1"/>
  <c r="AB5" i="1"/>
  <c r="AF5" i="1" s="1"/>
  <c r="Z5" i="1"/>
  <c r="AC5" i="1" s="1"/>
  <c r="AI5" i="1" s="1"/>
  <c r="AB3" i="1"/>
  <c r="AF3" i="1" s="1"/>
  <c r="Z3" i="1"/>
  <c r="AC3" i="1" s="1"/>
  <c r="AI9" i="1" l="1"/>
  <c r="AI17" i="1"/>
  <c r="AI13" i="1"/>
  <c r="AI7" i="1"/>
  <c r="AI3" i="1"/>
</calcChain>
</file>

<file path=xl/sharedStrings.xml><?xml version="1.0" encoding="utf-8"?>
<sst xmlns="http://schemas.openxmlformats.org/spreadsheetml/2006/main" count="132" uniqueCount="44">
  <si>
    <t>Ａ</t>
  </si>
  <si>
    <t>№</t>
  </si>
  <si>
    <t>氏　　　名</t>
  </si>
  <si>
    <t>ハンデ</t>
  </si>
  <si>
    <t>大原</t>
  </si>
  <si>
    <t>坂下</t>
  </si>
  <si>
    <t>河村</t>
  </si>
  <si>
    <t>河原</t>
  </si>
  <si>
    <t>勝数-負数</t>
  </si>
  <si>
    <t>得点</t>
  </si>
  <si>
    <t>失点</t>
  </si>
  <si>
    <t>得失点差</t>
  </si>
  <si>
    <t>順位</t>
  </si>
  <si>
    <t>大原　祐</t>
  </si>
  <si>
    <t>L</t>
  </si>
  <si>
    <t>W</t>
  </si>
  <si>
    <t>-</t>
  </si>
  <si>
    <t>１</t>
  </si>
  <si>
    <t>坂下　剛</t>
  </si>
  <si>
    <t>２</t>
  </si>
  <si>
    <t>河村　守人</t>
  </si>
  <si>
    <t>３</t>
  </si>
  <si>
    <t>河原　雄也</t>
  </si>
  <si>
    <t>４</t>
  </si>
  <si>
    <t>Ｂ</t>
  </si>
  <si>
    <t>井野</t>
  </si>
  <si>
    <t>加藤</t>
  </si>
  <si>
    <t>森</t>
  </si>
  <si>
    <t>宮口</t>
  </si>
  <si>
    <t>井野　泰成</t>
  </si>
  <si>
    <t>加藤　道生</t>
  </si>
  <si>
    <t>森　三佐子</t>
  </si>
  <si>
    <t>宮口　高虎</t>
  </si>
  <si>
    <t>決勝トーナメント（ローテーション１２０点先取）</t>
  </si>
  <si>
    <t>大会名　令和　８年　１月月例会</t>
  </si>
  <si>
    <t>b1</t>
  </si>
  <si>
    <t>会場</t>
  </si>
  <si>
    <t>スポーツビリヤードキャノン札幌</t>
  </si>
  <si>
    <t>日時</t>
  </si>
  <si>
    <t>令和　８年　１月２５日</t>
  </si>
  <si>
    <t>a1</t>
  </si>
  <si>
    <t>a2</t>
  </si>
  <si>
    <t>参加人数</t>
  </si>
  <si>
    <t>８名（ﾋﾞｼﾞﾀｰ０名）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</si>
</sst>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rgb="FF000000"/>
      <name val="Calibri"/>
      <scheme val="minor"/>
    </font>
    <font>
      <sz val="14"/>
      <color theme="1"/>
      <name val="MS PGothic"/>
      <family val="3"/>
      <charset val="128"/>
    </font>
    <font>
      <sz val="11"/>
      <color theme="1"/>
      <name val="MS PGothic"/>
      <family val="3"/>
      <charset val="128"/>
    </font>
    <font>
      <sz val="11"/>
      <name val="Calibri"/>
    </font>
    <font>
      <sz val="16"/>
      <color theme="1"/>
      <name val="MS PGothic"/>
      <family val="3"/>
      <charset val="128"/>
    </font>
    <font>
      <sz val="12"/>
      <color theme="1"/>
      <name val="MS PGothic"/>
      <family val="3"/>
      <charset val="128"/>
    </font>
    <font>
      <sz val="18"/>
      <color theme="1"/>
      <name val="MS PGothic"/>
      <family val="3"/>
      <charset val="128"/>
    </font>
    <font>
      <sz val="8"/>
      <color theme="1"/>
      <name val="MS PGothic"/>
      <family val="3"/>
      <charset val="128"/>
    </font>
    <font>
      <sz val="9"/>
      <color theme="1"/>
      <name val="MS PGothic"/>
      <family val="3"/>
      <charset val="128"/>
    </font>
    <font>
      <sz val="11"/>
      <color theme="1"/>
      <name val="Calibri"/>
    </font>
    <font>
      <sz val="11"/>
      <color theme="1"/>
      <name val="Calibri"/>
      <scheme val="minor"/>
    </font>
    <font>
      <sz val="6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88">
    <xf numFmtId="0" fontId="0" fillId="0" borderId="0" xfId="0"/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 applyAlignment="1">
      <alignment horizontal="center" vertical="center"/>
    </xf>
    <xf numFmtId="0" fontId="2" fillId="0" borderId="6" xfId="0" applyFont="1" applyBorder="1"/>
    <xf numFmtId="0" fontId="2" fillId="0" borderId="6" xfId="0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shrinkToFit="1"/>
    </xf>
    <xf numFmtId="0" fontId="2" fillId="0" borderId="15" xfId="0" applyFont="1" applyBorder="1" applyAlignment="1">
      <alignment shrinkToFit="1"/>
    </xf>
    <xf numFmtId="0" fontId="2" fillId="0" borderId="16" xfId="0" applyFont="1" applyBorder="1" applyAlignment="1">
      <alignment shrinkToFit="1"/>
    </xf>
    <xf numFmtId="0" fontId="2" fillId="0" borderId="17" xfId="0" applyFont="1" applyBorder="1" applyAlignment="1">
      <alignment shrinkToFit="1"/>
    </xf>
    <xf numFmtId="49" fontId="2" fillId="0" borderId="22" xfId="0" applyNumberFormat="1" applyFont="1" applyBorder="1" applyAlignment="1">
      <alignment horizontal="center"/>
    </xf>
    <xf numFmtId="49" fontId="2" fillId="0" borderId="14" xfId="0" applyNumberFormat="1" applyFont="1" applyBorder="1" applyAlignment="1">
      <alignment horizontal="center"/>
    </xf>
    <xf numFmtId="0" fontId="2" fillId="0" borderId="20" xfId="0" applyFont="1" applyBorder="1" applyAlignment="1">
      <alignment shrinkToFit="1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shrinkToFit="1"/>
    </xf>
    <xf numFmtId="0" fontId="2" fillId="0" borderId="29" xfId="0" applyFont="1" applyBorder="1" applyAlignment="1">
      <alignment shrinkToFit="1"/>
    </xf>
    <xf numFmtId="0" fontId="2" fillId="0" borderId="21" xfId="0" applyFont="1" applyBorder="1" applyAlignment="1">
      <alignment shrinkToFit="1"/>
    </xf>
    <xf numFmtId="0" fontId="2" fillId="0" borderId="30" xfId="0" applyFont="1" applyBorder="1" applyAlignment="1">
      <alignment shrinkToFit="1"/>
    </xf>
    <xf numFmtId="0" fontId="2" fillId="0" borderId="30" xfId="0" applyFont="1" applyBorder="1" applyAlignment="1">
      <alignment horizontal="center" vertical="center"/>
    </xf>
    <xf numFmtId="49" fontId="1" fillId="0" borderId="30" xfId="0" applyNumberFormat="1" applyFont="1" applyBorder="1" applyAlignment="1">
      <alignment horizontal="center"/>
    </xf>
    <xf numFmtId="0" fontId="4" fillId="0" borderId="30" xfId="0" applyFont="1" applyBorder="1" applyAlignment="1">
      <alignment vertical="center" shrinkToFit="1"/>
    </xf>
    <xf numFmtId="0" fontId="4" fillId="0" borderId="30" xfId="0" applyFont="1" applyBorder="1" applyAlignment="1">
      <alignment horizontal="center" vertical="center"/>
    </xf>
    <xf numFmtId="0" fontId="6" fillId="0" borderId="30" xfId="0" applyFont="1" applyBorder="1" applyAlignment="1">
      <alignment vertical="center"/>
    </xf>
    <xf numFmtId="0" fontId="7" fillId="0" borderId="29" xfId="0" applyFont="1" applyBorder="1" applyAlignment="1">
      <alignment shrinkToFit="1"/>
    </xf>
    <xf numFmtId="0" fontId="8" fillId="0" borderId="20" xfId="0" applyFont="1" applyBorder="1" applyAlignment="1">
      <alignment shrinkToFit="1"/>
    </xf>
    <xf numFmtId="49" fontId="1" fillId="0" borderId="0" xfId="0" applyNumberFormat="1" applyFont="1"/>
    <xf numFmtId="49" fontId="2" fillId="0" borderId="0" xfId="0" applyNumberFormat="1" applyFont="1"/>
    <xf numFmtId="0" fontId="9" fillId="0" borderId="0" xfId="0" applyFont="1"/>
    <xf numFmtId="0" fontId="2" fillId="0" borderId="20" xfId="0" applyFont="1" applyBorder="1"/>
    <xf numFmtId="0" fontId="2" fillId="0" borderId="0" xfId="0" applyFont="1" applyAlignment="1">
      <alignment horizontal="right"/>
    </xf>
    <xf numFmtId="0" fontId="2" fillId="0" borderId="15" xfId="0" applyFont="1" applyBorder="1"/>
    <xf numFmtId="0" fontId="2" fillId="0" borderId="26" xfId="0" applyFont="1" applyBorder="1"/>
    <xf numFmtId="0" fontId="2" fillId="0" borderId="25" xfId="0" applyFont="1" applyBorder="1"/>
    <xf numFmtId="0" fontId="10" fillId="0" borderId="0" xfId="0" applyFont="1"/>
    <xf numFmtId="0" fontId="2" fillId="0" borderId="0" xfId="0" applyFont="1" applyAlignment="1">
      <alignment horizontal="left" vertical="top"/>
    </xf>
    <xf numFmtId="0" fontId="2" fillId="0" borderId="0" xfId="0" quotePrefix="1" applyFont="1"/>
    <xf numFmtId="0" fontId="5" fillId="0" borderId="26" xfId="0" applyFont="1" applyBorder="1" applyAlignment="1">
      <alignment horizontal="center" vertical="center"/>
    </xf>
    <xf numFmtId="0" fontId="3" fillId="0" borderId="24" xfId="0" applyFont="1" applyBorder="1"/>
    <xf numFmtId="0" fontId="3" fillId="0" borderId="27" xfId="0" applyFont="1" applyBorder="1"/>
    <xf numFmtId="0" fontId="5" fillId="0" borderId="0" xfId="0" applyFont="1" applyAlignment="1">
      <alignment horizontal="center" vertical="center"/>
    </xf>
    <xf numFmtId="0" fontId="0" fillId="0" borderId="0" xfId="0"/>
    <xf numFmtId="0" fontId="6" fillId="0" borderId="23" xfId="0" applyFont="1" applyBorder="1" applyAlignment="1">
      <alignment vertical="center"/>
    </xf>
    <xf numFmtId="0" fontId="3" fillId="0" borderId="19" xfId="0" applyFont="1" applyBorder="1"/>
    <xf numFmtId="0" fontId="2" fillId="0" borderId="24" xfId="0" applyFont="1" applyBorder="1" applyAlignment="1">
      <alignment horizontal="center" vertical="center"/>
    </xf>
    <xf numFmtId="0" fontId="3" fillId="0" borderId="20" xfId="0" applyFont="1" applyBorder="1"/>
    <xf numFmtId="0" fontId="6" fillId="0" borderId="27" xfId="0" applyFont="1" applyBorder="1" applyAlignment="1">
      <alignment vertical="center"/>
    </xf>
    <xf numFmtId="0" fontId="3" fillId="0" borderId="21" xfId="0" applyFont="1" applyBorder="1"/>
    <xf numFmtId="0" fontId="4" fillId="0" borderId="23" xfId="0" applyFont="1" applyBorder="1" applyAlignment="1">
      <alignment horizontal="center" vertical="center"/>
    </xf>
    <xf numFmtId="0" fontId="4" fillId="0" borderId="22" xfId="0" applyFont="1" applyBorder="1" applyAlignment="1">
      <alignment vertical="center" shrinkToFit="1"/>
    </xf>
    <xf numFmtId="0" fontId="3" fillId="0" borderId="14" xfId="0" applyFont="1" applyBorder="1"/>
    <xf numFmtId="0" fontId="4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3" fillId="0" borderId="25" xfId="0" applyFont="1" applyBorder="1"/>
    <xf numFmtId="0" fontId="2" fillId="0" borderId="2" xfId="0" applyFont="1" applyBorder="1" applyAlignment="1">
      <alignment horizontal="center" vertical="center"/>
    </xf>
    <xf numFmtId="0" fontId="3" fillId="0" borderId="3" xfId="0" applyFont="1" applyBorder="1"/>
    <xf numFmtId="0" fontId="3" fillId="0" borderId="6" xfId="0" applyFont="1" applyBorder="1"/>
    <xf numFmtId="0" fontId="1" fillId="0" borderId="2" xfId="0" applyFont="1" applyBorder="1" applyAlignment="1">
      <alignment horizontal="center" vertical="center" shrinkToFit="1"/>
    </xf>
    <xf numFmtId="0" fontId="3" fillId="0" borderId="4" xfId="0" applyFont="1" applyBorder="1"/>
    <xf numFmtId="0" fontId="1" fillId="0" borderId="5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10" xfId="0" applyFont="1" applyBorder="1"/>
    <xf numFmtId="0" fontId="3" fillId="0" borderId="13" xfId="0" applyFont="1" applyBorder="1"/>
    <xf numFmtId="0" fontId="4" fillId="0" borderId="8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6" fillId="0" borderId="9" xfId="0" applyFont="1" applyBorder="1" applyAlignment="1">
      <alignment vertical="center"/>
    </xf>
    <xf numFmtId="0" fontId="3" fillId="0" borderId="18" xfId="0" applyFont="1" applyBorder="1"/>
    <xf numFmtId="0" fontId="2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vertical="center"/>
    </xf>
    <xf numFmtId="0" fontId="3" fillId="0" borderId="17" xfId="0" applyFont="1" applyBorder="1"/>
    <xf numFmtId="0" fontId="4" fillId="0" borderId="8" xfId="0" applyFont="1" applyBorder="1" applyAlignment="1">
      <alignment vertical="center" shrinkToFit="1"/>
    </xf>
    <xf numFmtId="0" fontId="5" fillId="0" borderId="9" xfId="0" applyFont="1" applyBorder="1" applyAlignment="1">
      <alignment horizontal="center" vertical="center"/>
    </xf>
    <xf numFmtId="0" fontId="3" fillId="0" borderId="11" xfId="0" applyFont="1" applyBorder="1"/>
    <xf numFmtId="0" fontId="2" fillId="0" borderId="0" xfId="0" applyFont="1" applyAlignment="1">
      <alignment horizontal="center" vertical="center"/>
    </xf>
    <xf numFmtId="0" fontId="3" fillId="0" borderId="31" xfId="0" applyFont="1" applyBorder="1"/>
    <xf numFmtId="0" fontId="5" fillId="0" borderId="2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top" textRotation="255"/>
    </xf>
    <xf numFmtId="0" fontId="6" fillId="0" borderId="2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top"/>
    </xf>
    <xf numFmtId="0" fontId="2" fillId="0" borderId="26" xfId="0" applyFont="1" applyBorder="1" applyAlignment="1">
      <alignment horizontal="center" vertical="top"/>
    </xf>
    <xf numFmtId="0" fontId="2" fillId="0" borderId="32" xfId="0" applyFont="1" applyBorder="1" applyAlignment="1">
      <alignment horizontal="center" vertical="top" shrinkToFit="1"/>
    </xf>
    <xf numFmtId="0" fontId="6" fillId="0" borderId="18" xfId="0" applyFont="1" applyBorder="1" applyAlignment="1">
      <alignment horizontal="center" vertical="top" textRotation="255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</xdr:colOff>
      <xdr:row>0</xdr:row>
      <xdr:rowOff>47625</xdr:rowOff>
    </xdr:from>
    <xdr:ext cx="1190625" cy="3048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4755450" y="3632363"/>
          <a:ext cx="1181100" cy="295275"/>
        </a:xfrm>
        <a:prstGeom prst="roundRect">
          <a:avLst>
            <a:gd name="adj" fmla="val 16667"/>
          </a:avLst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  <a:effectLst>
          <a:outerShdw dist="35921" dir="2700000" algn="ctr" rotWithShape="0">
            <a:srgbClr val="000000"/>
          </a:outerShdw>
        </a:effectLst>
      </xdr:spPr>
      <xdr:txBody>
        <a:bodyPr spcFirstLastPara="1" wrap="square" lIns="36575" tIns="22850" rIns="36575" bIns="22850" anchor="ctr" anchorCtr="0">
          <a:noAutofit/>
        </a:bodyPr>
        <a:lstStyle/>
        <a:p>
          <a:pPr marL="0" lvl="0" indent="0" algn="just" rtl="0">
            <a:lnSpc>
              <a:spcPct val="121428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400"/>
            <a:buFont typeface="MS PGothic"/>
            <a:buNone/>
          </a:pPr>
          <a:r>
            <a:rPr lang="en-US" sz="1400" b="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大会名</a:t>
          </a:r>
          <a:endParaRPr sz="1600" b="0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</xdr:txBody>
    </xdr:sp>
    <xdr:clientData fLocksWithSheet="0"/>
  </xdr:oneCellAnchor>
  <xdr:oneCellAnchor>
    <xdr:from>
      <xdr:col>2</xdr:col>
      <xdr:colOff>1019175</xdr:colOff>
      <xdr:row>0</xdr:row>
      <xdr:rowOff>0</xdr:rowOff>
    </xdr:from>
    <xdr:ext cx="4105275" cy="4191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3298125" y="3575213"/>
          <a:ext cx="4095750" cy="409575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 lim="800000"/>
          <a:headEnd type="none" w="sm" len="sm"/>
          <a:tailEnd type="none" w="sm" len="sm"/>
        </a:ln>
        <a:effectLst>
          <a:outerShdw dist="35921" dir="2700000" algn="ctr" rotWithShape="0">
            <a:srgbClr val="808080"/>
          </a:outerShdw>
        </a:effectLst>
      </xdr:spPr>
      <xdr:txBody>
        <a:bodyPr spcFirstLastPara="1" wrap="square" lIns="27425" tIns="18275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100"/>
            <a:buFont typeface="Calibri"/>
            <a:buNone/>
          </a:pPr>
          <a:r>
            <a:rPr lang="en-US" sz="1100" b="0" i="0">
              <a:latin typeface="Calibri"/>
              <a:ea typeface="Calibri"/>
              <a:cs typeface="Calibri"/>
              <a:sym typeface="Calibri"/>
            </a:rPr>
            <a:t>ＨＰＢＡ　</a:t>
          </a:r>
          <a:r>
            <a:rPr lang="en-US" sz="1100">
              <a:latin typeface="Calibri"/>
              <a:ea typeface="Calibri"/>
              <a:cs typeface="Calibri"/>
              <a:sym typeface="Calibri"/>
            </a:rPr>
            <a:t>１</a:t>
          </a:r>
          <a:r>
            <a:rPr lang="en-US" sz="1100" b="0" i="0">
              <a:latin typeface="Calibri"/>
              <a:ea typeface="Calibri"/>
              <a:cs typeface="Calibri"/>
              <a:sym typeface="Calibri"/>
            </a:rPr>
            <a:t>月月例会　（ローテーション１２０点先取）　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SzPts val="1100"/>
            <a:buFont typeface="Calibri"/>
            <a:buNone/>
          </a:pPr>
          <a:r>
            <a:rPr lang="en-US" sz="1100" b="0" i="0">
              <a:latin typeface="Calibri"/>
              <a:ea typeface="Calibri"/>
              <a:cs typeface="Calibri"/>
              <a:sym typeface="Calibri"/>
            </a:rPr>
            <a:t>会場：</a:t>
          </a:r>
          <a:r>
            <a:rPr lang="en-US" sz="1100">
              <a:latin typeface="Calibri"/>
              <a:ea typeface="Calibri"/>
              <a:cs typeface="Calibri"/>
              <a:sym typeface="Calibri"/>
            </a:rPr>
            <a:t>スポーツビリヤードキャノン札幌</a:t>
          </a:r>
          <a:endParaRPr sz="1100" b="0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</xdr:txBody>
    </xdr:sp>
    <xdr:clientData fLocksWithSheet="0"/>
  </xdr:oneCellAnchor>
  <xdr:oneCellAnchor>
    <xdr:from>
      <xdr:col>26</xdr:col>
      <xdr:colOff>9525</xdr:colOff>
      <xdr:row>0</xdr:row>
      <xdr:rowOff>47625</xdr:rowOff>
    </xdr:from>
    <xdr:ext cx="1038225" cy="30480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31650" y="3632363"/>
          <a:ext cx="1028700" cy="295275"/>
        </a:xfrm>
        <a:prstGeom prst="roundRect">
          <a:avLst>
            <a:gd name="adj" fmla="val 16667"/>
          </a:avLst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  <a:effectLst>
          <a:outerShdw dist="35921" dir="2700000" algn="ctr" rotWithShape="0">
            <a:srgbClr val="000000"/>
          </a:outerShdw>
        </a:effectLst>
      </xdr:spPr>
      <xdr:txBody>
        <a:bodyPr spcFirstLastPara="1" wrap="square" lIns="27425" tIns="18275" rIns="27425" bIns="18275" anchor="ctr" anchorCtr="0">
          <a:noAutofit/>
        </a:bodyPr>
        <a:lstStyle/>
        <a:p>
          <a:pPr marL="0" lvl="0" indent="0" algn="just" rtl="0">
            <a:lnSpc>
              <a:spcPct val="1125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600"/>
            <a:buFont typeface="MS PGothic"/>
            <a:buNone/>
          </a:pPr>
          <a:r>
            <a:rPr lang="en-US" sz="1600" b="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開催日時</a:t>
          </a:r>
          <a:endParaRPr sz="1600" b="0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</xdr:txBody>
    </xdr:sp>
    <xdr:clientData fLocksWithSheet="0"/>
  </xdr:oneCellAnchor>
  <xdr:oneCellAnchor>
    <xdr:from>
      <xdr:col>31</xdr:col>
      <xdr:colOff>28575</xdr:colOff>
      <xdr:row>0</xdr:row>
      <xdr:rowOff>38100</xdr:rowOff>
    </xdr:from>
    <xdr:ext cx="1609725" cy="30480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4545900" y="3632363"/>
          <a:ext cx="1600200" cy="295275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 lim="800000"/>
          <a:headEnd type="none" w="sm" len="sm"/>
          <a:tailEnd type="none" w="sm" len="sm"/>
        </a:ln>
        <a:effectLst>
          <a:outerShdw dist="35921" dir="2700000" algn="ctr" rotWithShape="0">
            <a:srgbClr val="808080"/>
          </a:outerShdw>
        </a:effectLst>
      </xdr:spPr>
      <xdr:txBody>
        <a:bodyPr spcFirstLastPara="1" wrap="square" lIns="27425" tIns="18275" rIns="27425" bIns="1827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MS PGothic"/>
            <a:buNone/>
          </a:pPr>
          <a:r>
            <a:rPr lang="en-US" sz="1100" b="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令和</a:t>
          </a:r>
          <a:r>
            <a:rPr lang="en-US" sz="1100">
              <a:latin typeface="MS PGothic"/>
              <a:ea typeface="MS PGothic"/>
              <a:cs typeface="MS PGothic"/>
              <a:sym typeface="MS PGothic"/>
            </a:rPr>
            <a:t>　８</a:t>
          </a:r>
          <a:r>
            <a:rPr lang="en-US" sz="1100" b="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年</a:t>
          </a:r>
          <a:r>
            <a:rPr lang="en-US" sz="1100">
              <a:latin typeface="MS PGothic"/>
              <a:ea typeface="MS PGothic"/>
              <a:cs typeface="MS PGothic"/>
              <a:sym typeface="MS PGothic"/>
            </a:rPr>
            <a:t>１</a:t>
          </a:r>
          <a:r>
            <a:rPr lang="en-US" sz="1100" b="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月</a:t>
          </a:r>
          <a:r>
            <a:rPr lang="en-US" sz="1100">
              <a:latin typeface="MS PGothic"/>
              <a:ea typeface="MS PGothic"/>
              <a:cs typeface="MS PGothic"/>
              <a:sym typeface="MS PGothic"/>
            </a:rPr>
            <a:t>２５</a:t>
          </a:r>
          <a:r>
            <a:rPr lang="en-US" sz="1100" b="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日</a:t>
          </a:r>
          <a:endParaRPr sz="1400"/>
        </a:p>
      </xdr:txBody>
    </xdr:sp>
    <xdr:clientData fLocksWithSheet="0"/>
  </xdr:oneCellAnchor>
  <xdr:oneCellAnchor>
    <xdr:from>
      <xdr:col>3</xdr:col>
      <xdr:colOff>419100</xdr:colOff>
      <xdr:row>1</xdr:row>
      <xdr:rowOff>314325</xdr:rowOff>
    </xdr:from>
    <xdr:ext cx="2072640" cy="1377315"/>
    <xdr:grpSp>
      <xdr:nvGrpSpPr>
        <xdr:cNvPr id="2" name="Shape 2" title="図形描画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889760" y="847725"/>
          <a:ext cx="2072640" cy="1377315"/>
          <a:chOff x="3879150" y="2717963"/>
          <a:chExt cx="2933700" cy="2124075"/>
        </a:xfrm>
      </xdr:grpSpPr>
      <xdr:grpSp>
        <xdr:nvGrpSpPr>
          <xdr:cNvPr id="7" name="Shape 7" title="図形描画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GrpSpPr/>
        </xdr:nvGrpSpPr>
        <xdr:grpSpPr>
          <a:xfrm>
            <a:off x="3879150" y="2717963"/>
            <a:ext cx="2933700" cy="2124075"/>
            <a:chOff x="3883913" y="2717963"/>
            <a:chExt cx="2924175" cy="2124075"/>
          </a:xfrm>
        </xdr:grpSpPr>
        <xdr:sp macro="" textlink="">
          <xdr:nvSpPr>
            <xdr:cNvPr id="8" name="Shape 8">
              <a:extLst>
                <a:ext uri="{FF2B5EF4-FFF2-40B4-BE49-F238E27FC236}">
                  <a16:creationId xmlns:a16="http://schemas.microsoft.com/office/drawing/2014/main" id="{00000000-0008-0000-0000-000008000000}"/>
                </a:ext>
              </a:extLst>
            </xdr:cNvPr>
            <xdr:cNvSpPr/>
          </xdr:nvSpPr>
          <xdr:spPr>
            <a:xfrm>
              <a:off x="3883913" y="2717963"/>
              <a:ext cx="2924175" cy="212407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cxnSp macro="">
          <xdr:nvCxnSpPr>
            <xdr:cNvPr id="9" name="Shape 9">
              <a:extLst>
                <a:ext uri="{FF2B5EF4-FFF2-40B4-BE49-F238E27FC236}">
                  <a16:creationId xmlns:a16="http://schemas.microsoft.com/office/drawing/2014/main" id="{00000000-0008-0000-0000-000009000000}"/>
                </a:ext>
              </a:extLst>
            </xdr:cNvPr>
            <xdr:cNvCxnSpPr/>
          </xdr:nvCxnSpPr>
          <xdr:spPr>
            <a:xfrm>
              <a:off x="3883913" y="2717963"/>
              <a:ext cx="2924175" cy="2124075"/>
            </a:xfrm>
            <a:prstGeom prst="straightConnector1">
              <a:avLst/>
            </a:prstGeom>
            <a:noFill/>
            <a:ln w="9525" cap="flat" cmpd="sng">
              <a:solidFill>
                <a:srgbClr val="000000"/>
              </a:solidFill>
              <a:prstDash val="solid"/>
              <a:round/>
              <a:headEnd type="none" w="sm" len="sm"/>
              <a:tailEnd type="none" w="sm" len="sm"/>
            </a:ln>
          </xdr:spPr>
        </xdr:cxnSp>
      </xdr:grpSp>
    </xdr:grpSp>
    <xdr:clientData fLocksWithSheet="0"/>
  </xdr:oneCellAnchor>
  <xdr:oneCellAnchor>
    <xdr:from>
      <xdr:col>4</xdr:col>
      <xdr:colOff>7620</xdr:colOff>
      <xdr:row>12</xdr:row>
      <xdr:rowOff>17145</xdr:rowOff>
    </xdr:from>
    <xdr:ext cx="2042160" cy="1308735"/>
    <xdr:grpSp>
      <xdr:nvGrpSpPr>
        <xdr:cNvPr id="10" name="Shape 2" title="図形描画">
          <a:extLst>
            <a:ext uri="{FF2B5EF4-FFF2-40B4-BE49-F238E27FC236}">
              <a16:creationId xmlns:a16="http://schemas.microsoft.com/office/drawing/2014/main" id="{BCB9D047-1D37-4723-8FDB-F454861EA0EA}"/>
            </a:ext>
          </a:extLst>
        </xdr:cNvPr>
        <xdr:cNvGrpSpPr/>
      </xdr:nvGrpSpPr>
      <xdr:grpSpPr>
        <a:xfrm>
          <a:off x="1920240" y="2851785"/>
          <a:ext cx="2042160" cy="1308735"/>
          <a:chOff x="3879150" y="2717963"/>
          <a:chExt cx="2933700" cy="2124075"/>
        </a:xfrm>
      </xdr:grpSpPr>
      <xdr:grpSp>
        <xdr:nvGrpSpPr>
          <xdr:cNvPr id="11" name="Shape 7" title="図形描画">
            <a:extLst>
              <a:ext uri="{FF2B5EF4-FFF2-40B4-BE49-F238E27FC236}">
                <a16:creationId xmlns:a16="http://schemas.microsoft.com/office/drawing/2014/main" id="{C90E4CBB-1296-12F9-1A99-1A5EE2EF29F8}"/>
              </a:ext>
            </a:extLst>
          </xdr:cNvPr>
          <xdr:cNvGrpSpPr/>
        </xdr:nvGrpSpPr>
        <xdr:grpSpPr>
          <a:xfrm>
            <a:off x="3879150" y="2717963"/>
            <a:ext cx="2933700" cy="2124075"/>
            <a:chOff x="3883913" y="2717963"/>
            <a:chExt cx="2924175" cy="2124075"/>
          </a:xfrm>
        </xdr:grpSpPr>
        <xdr:sp macro="" textlink="">
          <xdr:nvSpPr>
            <xdr:cNvPr id="12" name="Shape 8">
              <a:extLst>
                <a:ext uri="{FF2B5EF4-FFF2-40B4-BE49-F238E27FC236}">
                  <a16:creationId xmlns:a16="http://schemas.microsoft.com/office/drawing/2014/main" id="{F9CD055D-B7D0-ECFF-79AD-3F369AE9A5BA}"/>
                </a:ext>
              </a:extLst>
            </xdr:cNvPr>
            <xdr:cNvSpPr/>
          </xdr:nvSpPr>
          <xdr:spPr>
            <a:xfrm>
              <a:off x="3883913" y="2717963"/>
              <a:ext cx="2924175" cy="212407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cxnSp macro="">
          <xdr:nvCxnSpPr>
            <xdr:cNvPr id="13" name="Shape 9">
              <a:extLst>
                <a:ext uri="{FF2B5EF4-FFF2-40B4-BE49-F238E27FC236}">
                  <a16:creationId xmlns:a16="http://schemas.microsoft.com/office/drawing/2014/main" id="{423D45F8-2FAC-5918-FE82-13B4D4DC58B6}"/>
                </a:ext>
              </a:extLst>
            </xdr:cNvPr>
            <xdr:cNvCxnSpPr/>
          </xdr:nvCxnSpPr>
          <xdr:spPr>
            <a:xfrm>
              <a:off x="3883913" y="2717963"/>
              <a:ext cx="2924175" cy="2124075"/>
            </a:xfrm>
            <a:prstGeom prst="straightConnector1">
              <a:avLst/>
            </a:prstGeom>
            <a:noFill/>
            <a:ln w="9525" cap="flat" cmpd="sng">
              <a:solidFill>
                <a:srgbClr val="000000"/>
              </a:solidFill>
              <a:prstDash val="solid"/>
              <a:round/>
              <a:headEnd type="none" w="sm" len="sm"/>
              <a:tailEnd type="none" w="sm" len="sm"/>
            </a:ln>
          </xdr:spPr>
        </xdr:cxnSp>
      </xdr:grp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L992"/>
  <sheetViews>
    <sheetView showGridLines="0" workbookViewId="0">
      <selection activeCell="P23" sqref="P23"/>
    </sheetView>
  </sheetViews>
  <sheetFormatPr defaultColWidth="14.44140625" defaultRowHeight="15" customHeight="1"/>
  <cols>
    <col min="1" max="2" width="2.88671875" customWidth="1"/>
    <col min="3" max="3" width="15.6640625" customWidth="1"/>
    <col min="4" max="4" width="6.44140625" customWidth="1"/>
    <col min="5" max="5" width="2.88671875" customWidth="1"/>
    <col min="6" max="6" width="1.6640625" customWidth="1"/>
    <col min="7" max="8" width="2.88671875" customWidth="1"/>
    <col min="9" max="9" width="1.6640625" customWidth="1"/>
    <col min="10" max="11" width="2.88671875" customWidth="1"/>
    <col min="12" max="12" width="1.6640625" customWidth="1"/>
    <col min="13" max="14" width="2.88671875" customWidth="1"/>
    <col min="15" max="15" width="1.6640625" customWidth="1"/>
    <col min="16" max="17" width="2.88671875" customWidth="1"/>
    <col min="18" max="18" width="1.6640625" customWidth="1"/>
    <col min="19" max="20" width="2.88671875" customWidth="1"/>
    <col min="21" max="21" width="1.6640625" customWidth="1"/>
    <col min="22" max="23" width="2.88671875" customWidth="1"/>
    <col min="24" max="24" width="1.6640625" customWidth="1"/>
    <col min="25" max="25" width="2.88671875" customWidth="1"/>
    <col min="26" max="28" width="3.44140625" customWidth="1"/>
    <col min="29" max="37" width="2.88671875" customWidth="1"/>
    <col min="38" max="38" width="6.44140625" customWidth="1"/>
    <col min="39" max="39" width="2.88671875" customWidth="1"/>
  </cols>
  <sheetData>
    <row r="1" spans="2:38" ht="42" customHeight="1">
      <c r="B1" s="1" t="s">
        <v>0</v>
      </c>
      <c r="F1" s="2"/>
      <c r="I1" s="2"/>
      <c r="L1" s="2"/>
      <c r="O1" s="2"/>
      <c r="R1" s="2"/>
      <c r="U1" s="2"/>
      <c r="X1" s="2"/>
      <c r="AA1" s="2"/>
    </row>
    <row r="2" spans="2:38" ht="25.5" customHeight="1">
      <c r="B2" s="3" t="s">
        <v>1</v>
      </c>
      <c r="C2" s="4" t="s">
        <v>2</v>
      </c>
      <c r="D2" s="4" t="s">
        <v>3</v>
      </c>
      <c r="E2" s="61" t="s">
        <v>4</v>
      </c>
      <c r="F2" s="59"/>
      <c r="G2" s="62"/>
      <c r="H2" s="63" t="s">
        <v>5</v>
      </c>
      <c r="I2" s="59"/>
      <c r="J2" s="62"/>
      <c r="K2" s="63" t="s">
        <v>6</v>
      </c>
      <c r="L2" s="59"/>
      <c r="M2" s="62"/>
      <c r="N2" s="63" t="s">
        <v>7</v>
      </c>
      <c r="O2" s="59"/>
      <c r="P2" s="62"/>
      <c r="Q2" s="63"/>
      <c r="R2" s="59"/>
      <c r="S2" s="62"/>
      <c r="T2" s="63"/>
      <c r="U2" s="59"/>
      <c r="V2" s="60"/>
      <c r="W2" s="64"/>
      <c r="X2" s="45"/>
      <c r="Y2" s="45"/>
      <c r="Z2" s="5"/>
      <c r="AA2" s="6" t="s">
        <v>8</v>
      </c>
      <c r="AB2" s="7"/>
      <c r="AC2" s="58" t="s">
        <v>9</v>
      </c>
      <c r="AD2" s="59"/>
      <c r="AE2" s="60"/>
      <c r="AF2" s="58" t="s">
        <v>10</v>
      </c>
      <c r="AG2" s="59"/>
      <c r="AH2" s="60"/>
      <c r="AI2" s="58" t="s">
        <v>11</v>
      </c>
      <c r="AJ2" s="59"/>
      <c r="AK2" s="60"/>
      <c r="AL2" s="8" t="s">
        <v>12</v>
      </c>
    </row>
    <row r="3" spans="2:38" ht="14.25" customHeight="1">
      <c r="B3" s="9"/>
      <c r="C3" s="76" t="s">
        <v>13</v>
      </c>
      <c r="D3" s="68">
        <v>120</v>
      </c>
      <c r="E3" s="77"/>
      <c r="F3" s="66"/>
      <c r="G3" s="78"/>
      <c r="H3" s="69" t="s">
        <v>14</v>
      </c>
      <c r="I3" s="66"/>
      <c r="J3" s="78"/>
      <c r="K3" s="69" t="s">
        <v>15</v>
      </c>
      <c r="L3" s="66"/>
      <c r="M3" s="78"/>
      <c r="N3" s="69" t="s">
        <v>15</v>
      </c>
      <c r="O3" s="66"/>
      <c r="P3" s="78"/>
      <c r="Q3" s="69"/>
      <c r="R3" s="66"/>
      <c r="S3" s="78"/>
      <c r="T3" s="69"/>
      <c r="U3" s="66"/>
      <c r="V3" s="67"/>
      <c r="W3" s="70"/>
      <c r="X3" s="45"/>
      <c r="Y3" s="45"/>
      <c r="Z3" s="71">
        <f>COUNTIF(E3:V3,"W")</f>
        <v>2</v>
      </c>
      <c r="AA3" s="73" t="s">
        <v>16</v>
      </c>
      <c r="AB3" s="74">
        <f>COUNTIF(E3:V3,"L")</f>
        <v>1</v>
      </c>
      <c r="AC3" s="65">
        <f>Z3*120+E4+H4+K4+N4+Q4+T4</f>
        <v>246</v>
      </c>
      <c r="AD3" s="66"/>
      <c r="AE3" s="67"/>
      <c r="AF3" s="65">
        <f>AB3*120+G4+J4+M4+P4+S4+V4</f>
        <v>207</v>
      </c>
      <c r="AG3" s="66"/>
      <c r="AH3" s="67"/>
      <c r="AI3" s="65">
        <f>AC3-AF3</f>
        <v>39</v>
      </c>
      <c r="AJ3" s="66"/>
      <c r="AK3" s="67"/>
      <c r="AL3" s="68">
        <v>2</v>
      </c>
    </row>
    <row r="4" spans="2:38" ht="13.5" customHeight="1">
      <c r="B4" s="9" t="s">
        <v>17</v>
      </c>
      <c r="C4" s="54"/>
      <c r="D4" s="54"/>
      <c r="E4" s="11"/>
      <c r="F4" s="2"/>
      <c r="G4" s="11"/>
      <c r="H4" s="12">
        <v>6</v>
      </c>
      <c r="I4" s="2" t="s">
        <v>16</v>
      </c>
      <c r="J4" s="13"/>
      <c r="K4" s="11"/>
      <c r="L4" s="2" t="s">
        <v>16</v>
      </c>
      <c r="M4" s="11">
        <v>87</v>
      </c>
      <c r="N4" s="12"/>
      <c r="O4" s="2" t="s">
        <v>16</v>
      </c>
      <c r="P4" s="13">
        <v>0</v>
      </c>
      <c r="Q4" s="11"/>
      <c r="R4" s="2" t="s">
        <v>16</v>
      </c>
      <c r="S4" s="11"/>
      <c r="T4" s="12"/>
      <c r="U4" s="2" t="s">
        <v>16</v>
      </c>
      <c r="V4" s="14"/>
      <c r="W4" s="11"/>
      <c r="X4" s="2"/>
      <c r="Y4" s="11"/>
      <c r="Z4" s="72"/>
      <c r="AA4" s="45"/>
      <c r="AB4" s="75"/>
      <c r="AC4" s="47"/>
      <c r="AD4" s="49"/>
      <c r="AE4" s="51"/>
      <c r="AF4" s="47"/>
      <c r="AG4" s="49"/>
      <c r="AH4" s="51"/>
      <c r="AI4" s="47"/>
      <c r="AJ4" s="49"/>
      <c r="AK4" s="51"/>
      <c r="AL4" s="54"/>
    </row>
    <row r="5" spans="2:38" ht="14.25" customHeight="1">
      <c r="B5" s="15"/>
      <c r="C5" s="53" t="s">
        <v>18</v>
      </c>
      <c r="D5" s="55">
        <v>120</v>
      </c>
      <c r="E5" s="56" t="s">
        <v>15</v>
      </c>
      <c r="F5" s="42"/>
      <c r="G5" s="57"/>
      <c r="H5" s="41"/>
      <c r="I5" s="42"/>
      <c r="J5" s="57"/>
      <c r="K5" s="41" t="s">
        <v>15</v>
      </c>
      <c r="L5" s="42"/>
      <c r="M5" s="57"/>
      <c r="N5" s="41" t="s">
        <v>15</v>
      </c>
      <c r="O5" s="42"/>
      <c r="P5" s="57"/>
      <c r="Q5" s="41"/>
      <c r="R5" s="42"/>
      <c r="S5" s="57"/>
      <c r="T5" s="41"/>
      <c r="U5" s="42"/>
      <c r="V5" s="43"/>
      <c r="W5" s="44"/>
      <c r="X5" s="45"/>
      <c r="Y5" s="45"/>
      <c r="Z5" s="46">
        <f>COUNTIF(E5:V5,"W")</f>
        <v>3</v>
      </c>
      <c r="AA5" s="48" t="s">
        <v>16</v>
      </c>
      <c r="AB5" s="50">
        <f>COUNTIF(E5:V5,"L")</f>
        <v>0</v>
      </c>
      <c r="AC5" s="52">
        <f>Z5*120+E6+H6+K6+N6+Q6+T6</f>
        <v>360</v>
      </c>
      <c r="AD5" s="42"/>
      <c r="AE5" s="43"/>
      <c r="AF5" s="52">
        <f>AB5*120+G6+J6+M6+P6+S6+V6</f>
        <v>181</v>
      </c>
      <c r="AG5" s="42"/>
      <c r="AH5" s="43"/>
      <c r="AI5" s="52">
        <f>AC5-AF5</f>
        <v>179</v>
      </c>
      <c r="AJ5" s="42"/>
      <c r="AK5" s="43"/>
      <c r="AL5" s="55">
        <v>1</v>
      </c>
    </row>
    <row r="6" spans="2:38" ht="13.5" customHeight="1">
      <c r="B6" s="16" t="s">
        <v>19</v>
      </c>
      <c r="C6" s="54"/>
      <c r="D6" s="54"/>
      <c r="E6" s="17"/>
      <c r="F6" s="18" t="s">
        <v>16</v>
      </c>
      <c r="G6" s="17">
        <v>6</v>
      </c>
      <c r="H6" s="19"/>
      <c r="I6" s="18"/>
      <c r="J6" s="20"/>
      <c r="K6" s="17"/>
      <c r="L6" s="18" t="s">
        <v>16</v>
      </c>
      <c r="M6" s="17">
        <v>87</v>
      </c>
      <c r="N6" s="19"/>
      <c r="O6" s="18" t="s">
        <v>16</v>
      </c>
      <c r="P6" s="20">
        <v>88</v>
      </c>
      <c r="Q6" s="17"/>
      <c r="R6" s="18" t="s">
        <v>16</v>
      </c>
      <c r="S6" s="17"/>
      <c r="T6" s="19"/>
      <c r="U6" s="18" t="s">
        <v>16</v>
      </c>
      <c r="V6" s="21"/>
      <c r="W6" s="11"/>
      <c r="X6" s="2"/>
      <c r="Y6" s="11"/>
      <c r="Z6" s="47"/>
      <c r="AA6" s="49"/>
      <c r="AB6" s="51"/>
      <c r="AC6" s="47"/>
      <c r="AD6" s="49"/>
      <c r="AE6" s="51"/>
      <c r="AF6" s="47"/>
      <c r="AG6" s="49"/>
      <c r="AH6" s="51"/>
      <c r="AI6" s="47"/>
      <c r="AJ6" s="49"/>
      <c r="AK6" s="51"/>
      <c r="AL6" s="54"/>
    </row>
    <row r="7" spans="2:38" ht="14.25" customHeight="1">
      <c r="B7" s="15"/>
      <c r="C7" s="53" t="s">
        <v>20</v>
      </c>
      <c r="D7" s="55">
        <v>120</v>
      </c>
      <c r="E7" s="56" t="s">
        <v>14</v>
      </c>
      <c r="F7" s="42"/>
      <c r="G7" s="57"/>
      <c r="H7" s="41" t="s">
        <v>14</v>
      </c>
      <c r="I7" s="42"/>
      <c r="J7" s="57"/>
      <c r="K7" s="41"/>
      <c r="L7" s="42"/>
      <c r="M7" s="57"/>
      <c r="N7" s="41" t="s">
        <v>14</v>
      </c>
      <c r="O7" s="42"/>
      <c r="P7" s="57"/>
      <c r="Q7" s="41"/>
      <c r="R7" s="42"/>
      <c r="S7" s="57"/>
      <c r="T7" s="41"/>
      <c r="U7" s="42"/>
      <c r="V7" s="43"/>
      <c r="W7" s="44"/>
      <c r="X7" s="45"/>
      <c r="Y7" s="45"/>
      <c r="Z7" s="46">
        <f>COUNTIF(E7:V7,"W")</f>
        <v>0</v>
      </c>
      <c r="AA7" s="79" t="s">
        <v>16</v>
      </c>
      <c r="AB7" s="50">
        <f>COUNTIF(E7:V7,"L")</f>
        <v>3</v>
      </c>
      <c r="AC7" s="52">
        <f>Z7*120+E8+H8+K8+N8+Q8+T8</f>
        <v>271</v>
      </c>
      <c r="AD7" s="42"/>
      <c r="AE7" s="43"/>
      <c r="AF7" s="52">
        <f>AB7*120+G8+J8+M8+P8+S8+V8</f>
        <v>360</v>
      </c>
      <c r="AG7" s="42"/>
      <c r="AH7" s="43"/>
      <c r="AI7" s="52">
        <f>AC7-AF7</f>
        <v>-89</v>
      </c>
      <c r="AJ7" s="42"/>
      <c r="AK7" s="43"/>
      <c r="AL7" s="55"/>
    </row>
    <row r="8" spans="2:38" ht="13.5" customHeight="1">
      <c r="B8" s="16" t="s">
        <v>21</v>
      </c>
      <c r="C8" s="54"/>
      <c r="D8" s="54"/>
      <c r="E8" s="17">
        <v>87</v>
      </c>
      <c r="F8" s="18" t="s">
        <v>16</v>
      </c>
      <c r="G8" s="17"/>
      <c r="H8" s="19">
        <v>87</v>
      </c>
      <c r="I8" s="18" t="s">
        <v>16</v>
      </c>
      <c r="J8" s="20"/>
      <c r="K8" s="17"/>
      <c r="L8" s="18"/>
      <c r="M8" s="17"/>
      <c r="N8" s="19">
        <v>97</v>
      </c>
      <c r="O8" s="18" t="s">
        <v>16</v>
      </c>
      <c r="P8" s="20"/>
      <c r="Q8" s="17"/>
      <c r="R8" s="18" t="s">
        <v>16</v>
      </c>
      <c r="S8" s="17"/>
      <c r="T8" s="19"/>
      <c r="U8" s="18" t="s">
        <v>16</v>
      </c>
      <c r="V8" s="21"/>
      <c r="W8" s="11"/>
      <c r="X8" s="2"/>
      <c r="Y8" s="11"/>
      <c r="Z8" s="47"/>
      <c r="AA8" s="45"/>
      <c r="AB8" s="51"/>
      <c r="AC8" s="47"/>
      <c r="AD8" s="49"/>
      <c r="AE8" s="51"/>
      <c r="AF8" s="47"/>
      <c r="AG8" s="49"/>
      <c r="AH8" s="51"/>
      <c r="AI8" s="47"/>
      <c r="AJ8" s="49"/>
      <c r="AK8" s="51"/>
      <c r="AL8" s="54"/>
    </row>
    <row r="9" spans="2:38" ht="14.25" customHeight="1">
      <c r="B9" s="9"/>
      <c r="C9" s="53" t="s">
        <v>22</v>
      </c>
      <c r="D9" s="55">
        <v>120</v>
      </c>
      <c r="E9" s="56" t="s">
        <v>14</v>
      </c>
      <c r="F9" s="42"/>
      <c r="G9" s="57"/>
      <c r="H9" s="41" t="s">
        <v>14</v>
      </c>
      <c r="I9" s="42"/>
      <c r="J9" s="57"/>
      <c r="K9" s="41" t="s">
        <v>15</v>
      </c>
      <c r="L9" s="42"/>
      <c r="M9" s="57"/>
      <c r="N9" s="41"/>
      <c r="O9" s="42"/>
      <c r="P9" s="57"/>
      <c r="Q9" s="41"/>
      <c r="R9" s="42"/>
      <c r="S9" s="57"/>
      <c r="T9" s="41"/>
      <c r="U9" s="42"/>
      <c r="V9" s="43"/>
      <c r="W9" s="44"/>
      <c r="X9" s="45"/>
      <c r="Y9" s="45"/>
      <c r="Z9" s="46">
        <f>COUNTIF(E9:V9,"W")</f>
        <v>1</v>
      </c>
      <c r="AA9" s="48" t="s">
        <v>16</v>
      </c>
      <c r="AB9" s="50">
        <f>COUNTIF(E9:V9,"L")</f>
        <v>2</v>
      </c>
      <c r="AC9" s="52">
        <f>Z9*120+E10+H10+K10+N10+Q10+T10</f>
        <v>208</v>
      </c>
      <c r="AD9" s="42"/>
      <c r="AE9" s="43"/>
      <c r="AF9" s="52">
        <f>AB9*120+G10+J10+M10+P10+S10+V10</f>
        <v>337</v>
      </c>
      <c r="AG9" s="42"/>
      <c r="AH9" s="43"/>
      <c r="AI9" s="52">
        <f>AC9-AF9</f>
        <v>-129</v>
      </c>
      <c r="AJ9" s="42"/>
      <c r="AK9" s="43"/>
      <c r="AL9" s="55"/>
    </row>
    <row r="10" spans="2:38" ht="13.5" customHeight="1">
      <c r="B10" s="16" t="s">
        <v>23</v>
      </c>
      <c r="C10" s="54"/>
      <c r="D10" s="54"/>
      <c r="E10" s="17">
        <v>0</v>
      </c>
      <c r="F10" s="18" t="s">
        <v>16</v>
      </c>
      <c r="G10" s="17"/>
      <c r="H10" s="19">
        <v>88</v>
      </c>
      <c r="I10" s="18" t="s">
        <v>16</v>
      </c>
      <c r="J10" s="20"/>
      <c r="K10" s="17"/>
      <c r="L10" s="18" t="s">
        <v>16</v>
      </c>
      <c r="M10" s="17">
        <v>97</v>
      </c>
      <c r="N10" s="19"/>
      <c r="O10" s="18"/>
      <c r="P10" s="20"/>
      <c r="Q10" s="17"/>
      <c r="R10" s="18" t="s">
        <v>16</v>
      </c>
      <c r="S10" s="17"/>
      <c r="T10" s="19"/>
      <c r="U10" s="18" t="s">
        <v>16</v>
      </c>
      <c r="V10" s="21"/>
      <c r="W10" s="11"/>
      <c r="X10" s="2"/>
      <c r="Y10" s="11"/>
      <c r="Z10" s="47"/>
      <c r="AA10" s="49"/>
      <c r="AB10" s="51"/>
      <c r="AC10" s="47"/>
      <c r="AD10" s="49"/>
      <c r="AE10" s="51"/>
      <c r="AF10" s="47"/>
      <c r="AG10" s="49"/>
      <c r="AH10" s="51"/>
      <c r="AI10" s="47"/>
      <c r="AJ10" s="49"/>
      <c r="AK10" s="51"/>
      <c r="AL10" s="54"/>
    </row>
    <row r="11" spans="2:38" ht="23.25" customHeight="1">
      <c r="B11" s="24" t="s">
        <v>24</v>
      </c>
      <c r="C11" s="25"/>
      <c r="D11" s="26"/>
      <c r="E11" s="22"/>
      <c r="F11" s="23"/>
      <c r="G11" s="22"/>
      <c r="H11" s="22"/>
      <c r="I11" s="23"/>
      <c r="J11" s="22"/>
      <c r="K11" s="22"/>
      <c r="L11" s="23"/>
      <c r="M11" s="22"/>
      <c r="N11" s="22"/>
      <c r="O11" s="23"/>
      <c r="P11" s="22"/>
      <c r="Q11" s="22"/>
      <c r="R11" s="23"/>
      <c r="S11" s="22"/>
      <c r="T11" s="22"/>
      <c r="U11" s="23"/>
      <c r="V11" s="22"/>
      <c r="W11" s="11"/>
      <c r="X11" s="2"/>
      <c r="Y11" s="11"/>
      <c r="Z11" s="27"/>
      <c r="AA11" s="23"/>
      <c r="AB11" s="27"/>
      <c r="AC11" s="26"/>
      <c r="AD11" s="26"/>
      <c r="AE11" s="26"/>
      <c r="AF11" s="26"/>
      <c r="AG11" s="26"/>
      <c r="AH11" s="26"/>
      <c r="AI11" s="26"/>
      <c r="AJ11" s="26"/>
      <c r="AK11" s="26"/>
      <c r="AL11" s="26"/>
    </row>
    <row r="12" spans="2:38" ht="25.5" customHeight="1">
      <c r="B12" s="3" t="s">
        <v>1</v>
      </c>
      <c r="C12" s="4" t="s">
        <v>2</v>
      </c>
      <c r="D12" s="4" t="s">
        <v>3</v>
      </c>
      <c r="E12" s="61" t="s">
        <v>25</v>
      </c>
      <c r="F12" s="59"/>
      <c r="G12" s="62"/>
      <c r="H12" s="63" t="s">
        <v>26</v>
      </c>
      <c r="I12" s="59"/>
      <c r="J12" s="62"/>
      <c r="K12" s="63" t="s">
        <v>27</v>
      </c>
      <c r="L12" s="59"/>
      <c r="M12" s="62"/>
      <c r="N12" s="63" t="s">
        <v>28</v>
      </c>
      <c r="O12" s="59"/>
      <c r="P12" s="62"/>
      <c r="Q12" s="63"/>
      <c r="R12" s="59"/>
      <c r="S12" s="62"/>
      <c r="T12" s="63"/>
      <c r="U12" s="59"/>
      <c r="V12" s="60"/>
      <c r="W12" s="64"/>
      <c r="X12" s="45"/>
      <c r="Y12" s="45"/>
      <c r="Z12" s="5"/>
      <c r="AA12" s="6" t="s">
        <v>8</v>
      </c>
      <c r="AB12" s="7"/>
      <c r="AC12" s="58" t="s">
        <v>9</v>
      </c>
      <c r="AD12" s="59"/>
      <c r="AE12" s="60"/>
      <c r="AF12" s="58" t="s">
        <v>10</v>
      </c>
      <c r="AG12" s="59"/>
      <c r="AH12" s="60"/>
      <c r="AI12" s="58" t="s">
        <v>11</v>
      </c>
      <c r="AJ12" s="59"/>
      <c r="AK12" s="60"/>
      <c r="AL12" s="8" t="s">
        <v>12</v>
      </c>
    </row>
    <row r="13" spans="2:38" ht="12.75" customHeight="1">
      <c r="B13" s="9"/>
      <c r="C13" s="76" t="s">
        <v>29</v>
      </c>
      <c r="D13" s="68">
        <v>120</v>
      </c>
      <c r="E13" s="77"/>
      <c r="F13" s="66"/>
      <c r="G13" s="78"/>
      <c r="H13" s="69" t="s">
        <v>15</v>
      </c>
      <c r="I13" s="66"/>
      <c r="J13" s="78"/>
      <c r="K13" s="69" t="s">
        <v>15</v>
      </c>
      <c r="L13" s="66"/>
      <c r="M13" s="78"/>
      <c r="N13" s="69" t="s">
        <v>15</v>
      </c>
      <c r="O13" s="66"/>
      <c r="P13" s="78"/>
      <c r="Q13" s="69"/>
      <c r="R13" s="66"/>
      <c r="S13" s="78"/>
      <c r="T13" s="69"/>
      <c r="U13" s="66"/>
      <c r="V13" s="67"/>
      <c r="W13" s="70"/>
      <c r="X13" s="45"/>
      <c r="Y13" s="45"/>
      <c r="Z13" s="71">
        <f>COUNTIF(E13:V13,"W")</f>
        <v>3</v>
      </c>
      <c r="AA13" s="73" t="s">
        <v>16</v>
      </c>
      <c r="AB13" s="74">
        <f>COUNTIF(E13:V13,"L")</f>
        <v>0</v>
      </c>
      <c r="AC13" s="65">
        <f>Z13*120+E14+H14+K14+N14+Q14+T14</f>
        <v>360</v>
      </c>
      <c r="AD13" s="66"/>
      <c r="AE13" s="67"/>
      <c r="AF13" s="65">
        <f>AB13*120+G14+J14+M14+P14+S14+V14</f>
        <v>147</v>
      </c>
      <c r="AG13" s="66"/>
      <c r="AH13" s="67"/>
      <c r="AI13" s="65">
        <f>AC13-AF13</f>
        <v>213</v>
      </c>
      <c r="AJ13" s="66"/>
      <c r="AK13" s="67"/>
      <c r="AL13" s="68">
        <v>1</v>
      </c>
    </row>
    <row r="14" spans="2:38" ht="12.75" customHeight="1">
      <c r="B14" s="9" t="s">
        <v>17</v>
      </c>
      <c r="C14" s="54"/>
      <c r="D14" s="54"/>
      <c r="E14" s="11"/>
      <c r="F14" s="2"/>
      <c r="G14" s="11"/>
      <c r="H14" s="12"/>
      <c r="I14" s="2" t="s">
        <v>16</v>
      </c>
      <c r="J14" s="13">
        <v>6</v>
      </c>
      <c r="K14" s="11"/>
      <c r="L14" s="2" t="s">
        <v>16</v>
      </c>
      <c r="M14" s="11">
        <v>85</v>
      </c>
      <c r="N14" s="12"/>
      <c r="O14" s="2" t="s">
        <v>16</v>
      </c>
      <c r="P14" s="13">
        <v>56</v>
      </c>
      <c r="Q14" s="11"/>
      <c r="R14" s="2" t="s">
        <v>16</v>
      </c>
      <c r="S14" s="11"/>
      <c r="T14" s="12"/>
      <c r="U14" s="2" t="s">
        <v>16</v>
      </c>
      <c r="V14" s="14"/>
      <c r="W14" s="11"/>
      <c r="X14" s="2"/>
      <c r="Y14" s="11"/>
      <c r="Z14" s="72"/>
      <c r="AA14" s="45"/>
      <c r="AB14" s="75"/>
      <c r="AC14" s="47"/>
      <c r="AD14" s="49"/>
      <c r="AE14" s="51"/>
      <c r="AF14" s="47"/>
      <c r="AG14" s="49"/>
      <c r="AH14" s="51"/>
      <c r="AI14" s="47"/>
      <c r="AJ14" s="49"/>
      <c r="AK14" s="51"/>
      <c r="AL14" s="54"/>
    </row>
    <row r="15" spans="2:38" ht="12.75" customHeight="1">
      <c r="B15" s="15"/>
      <c r="C15" s="53" t="s">
        <v>30</v>
      </c>
      <c r="D15" s="55">
        <v>120</v>
      </c>
      <c r="E15" s="56" t="s">
        <v>14</v>
      </c>
      <c r="F15" s="42"/>
      <c r="G15" s="57"/>
      <c r="H15" s="41"/>
      <c r="I15" s="42"/>
      <c r="J15" s="57"/>
      <c r="K15" s="41" t="s">
        <v>15</v>
      </c>
      <c r="L15" s="42"/>
      <c r="M15" s="57"/>
      <c r="N15" s="41" t="s">
        <v>14</v>
      </c>
      <c r="O15" s="42"/>
      <c r="P15" s="57"/>
      <c r="Q15" s="41"/>
      <c r="R15" s="42"/>
      <c r="S15" s="57"/>
      <c r="T15" s="41"/>
      <c r="U15" s="42"/>
      <c r="V15" s="43"/>
      <c r="W15" s="44"/>
      <c r="X15" s="45"/>
      <c r="Y15" s="45"/>
      <c r="Z15" s="46">
        <f>COUNTIF(E15:V15,"W")</f>
        <v>1</v>
      </c>
      <c r="AA15" s="48" t="s">
        <v>16</v>
      </c>
      <c r="AB15" s="50">
        <f>COUNTIF(E15:V15,"L")</f>
        <v>2</v>
      </c>
      <c r="AC15" s="52">
        <f>Z15*120+E16+H16+K16+N16+Q16+T16</f>
        <v>130</v>
      </c>
      <c r="AD15" s="42"/>
      <c r="AE15" s="43"/>
      <c r="AF15" s="52">
        <f>AB15*120+G16+J16+M16+P16+S16+V16</f>
        <v>244</v>
      </c>
      <c r="AG15" s="42"/>
      <c r="AH15" s="43"/>
      <c r="AI15" s="52">
        <f>AC15-AF15</f>
        <v>-114</v>
      </c>
      <c r="AJ15" s="42"/>
      <c r="AK15" s="43"/>
      <c r="AL15" s="55"/>
    </row>
    <row r="16" spans="2:38" ht="12.75" customHeight="1">
      <c r="B16" s="16" t="s">
        <v>19</v>
      </c>
      <c r="C16" s="54"/>
      <c r="D16" s="54"/>
      <c r="E16" s="17">
        <v>6</v>
      </c>
      <c r="F16" s="18" t="s">
        <v>16</v>
      </c>
      <c r="G16" s="17"/>
      <c r="H16" s="19"/>
      <c r="I16" s="18"/>
      <c r="J16" s="20"/>
      <c r="K16" s="17"/>
      <c r="L16" s="18" t="s">
        <v>16</v>
      </c>
      <c r="M16" s="17">
        <v>4</v>
      </c>
      <c r="N16" s="19">
        <v>4</v>
      </c>
      <c r="O16" s="18" t="s">
        <v>16</v>
      </c>
      <c r="P16" s="20"/>
      <c r="Q16" s="17"/>
      <c r="R16" s="18" t="s">
        <v>16</v>
      </c>
      <c r="S16" s="17"/>
      <c r="T16" s="19"/>
      <c r="U16" s="18" t="s">
        <v>16</v>
      </c>
      <c r="V16" s="21"/>
      <c r="W16" s="11"/>
      <c r="X16" s="2"/>
      <c r="Y16" s="11"/>
      <c r="Z16" s="47"/>
      <c r="AA16" s="49"/>
      <c r="AB16" s="51"/>
      <c r="AC16" s="47"/>
      <c r="AD16" s="49"/>
      <c r="AE16" s="51"/>
      <c r="AF16" s="47"/>
      <c r="AG16" s="49"/>
      <c r="AH16" s="51"/>
      <c r="AI16" s="47"/>
      <c r="AJ16" s="49"/>
      <c r="AK16" s="51"/>
      <c r="AL16" s="54"/>
    </row>
    <row r="17" spans="2:38" ht="14.25" customHeight="1">
      <c r="B17" s="15"/>
      <c r="C17" s="53" t="s">
        <v>31</v>
      </c>
      <c r="D17" s="55">
        <v>120</v>
      </c>
      <c r="E17" s="56" t="s">
        <v>14</v>
      </c>
      <c r="F17" s="42"/>
      <c r="G17" s="57"/>
      <c r="H17" s="41" t="s">
        <v>14</v>
      </c>
      <c r="I17" s="42"/>
      <c r="J17" s="57"/>
      <c r="K17" s="41"/>
      <c r="L17" s="42"/>
      <c r="M17" s="57"/>
      <c r="N17" s="41" t="s">
        <v>15</v>
      </c>
      <c r="O17" s="42"/>
      <c r="P17" s="57"/>
      <c r="Q17" s="41"/>
      <c r="R17" s="42"/>
      <c r="S17" s="57"/>
      <c r="T17" s="41"/>
      <c r="U17" s="42"/>
      <c r="V17" s="43"/>
      <c r="W17" s="44"/>
      <c r="X17" s="45"/>
      <c r="Y17" s="45"/>
      <c r="Z17" s="46">
        <f>COUNTIF(E17:V17,"W")</f>
        <v>1</v>
      </c>
      <c r="AA17" s="79" t="s">
        <v>16</v>
      </c>
      <c r="AB17" s="50">
        <f>COUNTIF(E17:V17,"L")</f>
        <v>2</v>
      </c>
      <c r="AC17" s="52">
        <f>Z17*120+E18+H18+K18+N18+Q18+T18</f>
        <v>209</v>
      </c>
      <c r="AD17" s="42"/>
      <c r="AE17" s="43"/>
      <c r="AF17" s="52">
        <f>AB17*120+G18+J18+M18+P18+S18+V18</f>
        <v>345</v>
      </c>
      <c r="AG17" s="42"/>
      <c r="AH17" s="43"/>
      <c r="AI17" s="52">
        <f>AC17-AF17</f>
        <v>-136</v>
      </c>
      <c r="AJ17" s="42"/>
      <c r="AK17" s="43"/>
      <c r="AL17" s="55"/>
    </row>
    <row r="18" spans="2:38" ht="13.5" customHeight="1">
      <c r="B18" s="16" t="s">
        <v>21</v>
      </c>
      <c r="C18" s="54"/>
      <c r="D18" s="54"/>
      <c r="E18" s="17">
        <v>85</v>
      </c>
      <c r="F18" s="18" t="s">
        <v>16</v>
      </c>
      <c r="G18" s="17"/>
      <c r="H18" s="19">
        <v>4</v>
      </c>
      <c r="I18" s="18" t="s">
        <v>16</v>
      </c>
      <c r="J18" s="20"/>
      <c r="K18" s="17"/>
      <c r="L18" s="18"/>
      <c r="M18" s="17"/>
      <c r="N18" s="19"/>
      <c r="O18" s="18" t="s">
        <v>16</v>
      </c>
      <c r="P18" s="28">
        <v>105</v>
      </c>
      <c r="Q18" s="17"/>
      <c r="R18" s="18" t="s">
        <v>16</v>
      </c>
      <c r="S18" s="17"/>
      <c r="T18" s="19"/>
      <c r="U18" s="18" t="s">
        <v>16</v>
      </c>
      <c r="V18" s="21"/>
      <c r="W18" s="11"/>
      <c r="X18" s="2"/>
      <c r="Y18" s="11"/>
      <c r="Z18" s="47"/>
      <c r="AA18" s="45"/>
      <c r="AB18" s="51"/>
      <c r="AC18" s="47"/>
      <c r="AD18" s="49"/>
      <c r="AE18" s="51"/>
      <c r="AF18" s="47"/>
      <c r="AG18" s="49"/>
      <c r="AH18" s="51"/>
      <c r="AI18" s="47"/>
      <c r="AJ18" s="49"/>
      <c r="AK18" s="51"/>
      <c r="AL18" s="54"/>
    </row>
    <row r="19" spans="2:38" ht="14.25" customHeight="1">
      <c r="B19" s="9"/>
      <c r="C19" s="53" t="s">
        <v>32</v>
      </c>
      <c r="D19" s="55">
        <v>120</v>
      </c>
      <c r="E19" s="56" t="s">
        <v>14</v>
      </c>
      <c r="F19" s="42"/>
      <c r="G19" s="57"/>
      <c r="H19" s="81" t="s">
        <v>15</v>
      </c>
      <c r="I19" s="42"/>
      <c r="J19" s="57"/>
      <c r="K19" s="81" t="s">
        <v>14</v>
      </c>
      <c r="L19" s="42"/>
      <c r="M19" s="57"/>
      <c r="N19" s="41"/>
      <c r="O19" s="42"/>
      <c r="P19" s="57"/>
      <c r="Q19" s="81"/>
      <c r="R19" s="42"/>
      <c r="S19" s="57"/>
      <c r="T19" s="41" t="s">
        <v>16</v>
      </c>
      <c r="U19" s="42"/>
      <c r="V19" s="43"/>
      <c r="W19" s="44"/>
      <c r="X19" s="45"/>
      <c r="Y19" s="45"/>
      <c r="Z19" s="46">
        <f>COUNTIF(E19:V19,"W")</f>
        <v>1</v>
      </c>
      <c r="AA19" s="48" t="s">
        <v>16</v>
      </c>
      <c r="AB19" s="50">
        <f>COUNTIF(E19:V19,"L")</f>
        <v>2</v>
      </c>
      <c r="AC19" s="52">
        <f>Z19*120+E20+H20+K20+N20+Q20+T20</f>
        <v>281</v>
      </c>
      <c r="AD19" s="42"/>
      <c r="AE19" s="43"/>
      <c r="AF19" s="52">
        <f>AB19*120+G20+J20+M20+P20+S20+V20</f>
        <v>364</v>
      </c>
      <c r="AG19" s="42"/>
      <c r="AH19" s="43"/>
      <c r="AI19" s="52">
        <f>AC19-AF19</f>
        <v>-83</v>
      </c>
      <c r="AJ19" s="42"/>
      <c r="AK19" s="43"/>
      <c r="AL19" s="55">
        <v>2</v>
      </c>
    </row>
    <row r="20" spans="2:38" ht="13.5" customHeight="1">
      <c r="B20" s="16" t="s">
        <v>23</v>
      </c>
      <c r="C20" s="54"/>
      <c r="D20" s="54"/>
      <c r="E20" s="17">
        <v>56</v>
      </c>
      <c r="F20" s="18" t="s">
        <v>16</v>
      </c>
      <c r="G20" s="17"/>
      <c r="H20" s="19"/>
      <c r="I20" s="18" t="s">
        <v>16</v>
      </c>
      <c r="J20" s="20">
        <v>4</v>
      </c>
      <c r="K20" s="29">
        <v>105</v>
      </c>
      <c r="L20" s="18" t="s">
        <v>16</v>
      </c>
      <c r="M20" s="29">
        <v>120</v>
      </c>
      <c r="N20" s="19"/>
      <c r="O20" s="18"/>
      <c r="P20" s="20"/>
      <c r="Q20" s="17"/>
      <c r="R20" s="18" t="s">
        <v>16</v>
      </c>
      <c r="S20" s="17"/>
      <c r="T20" s="19"/>
      <c r="U20" s="18"/>
      <c r="V20" s="21"/>
      <c r="W20" s="11"/>
      <c r="X20" s="2"/>
      <c r="Y20" s="11"/>
      <c r="Z20" s="47"/>
      <c r="AA20" s="49"/>
      <c r="AB20" s="51"/>
      <c r="AC20" s="47"/>
      <c r="AD20" s="49"/>
      <c r="AE20" s="51"/>
      <c r="AF20" s="47"/>
      <c r="AG20" s="49"/>
      <c r="AH20" s="51"/>
      <c r="AI20" s="47"/>
      <c r="AJ20" s="49"/>
      <c r="AK20" s="51"/>
      <c r="AL20" s="54"/>
    </row>
    <row r="21" spans="2:38" ht="20.25" customHeight="1">
      <c r="B21" s="30"/>
      <c r="F21" s="2"/>
      <c r="I21" s="2"/>
      <c r="L21" s="2"/>
      <c r="O21" s="2"/>
      <c r="R21" s="2"/>
      <c r="U21" s="2"/>
      <c r="X21" s="2"/>
      <c r="AA21" s="2"/>
    </row>
    <row r="22" spans="2:38" ht="12.75" customHeight="1">
      <c r="B22" s="31"/>
      <c r="F22" s="2"/>
      <c r="I22" s="2"/>
      <c r="L22" s="2"/>
      <c r="O22" s="2"/>
      <c r="R22" s="2"/>
      <c r="U22" s="2"/>
      <c r="X22" s="2"/>
      <c r="AA22" s="2"/>
    </row>
    <row r="23" spans="2:38" ht="12.75" customHeight="1">
      <c r="B23" s="31"/>
      <c r="F23" s="2"/>
      <c r="I23" s="2"/>
      <c r="L23" s="2"/>
      <c r="O23" s="2"/>
      <c r="R23" s="2"/>
      <c r="U23" s="2"/>
      <c r="X23" s="2"/>
      <c r="AA23" s="2"/>
    </row>
    <row r="24" spans="2:38" ht="12.75" customHeight="1">
      <c r="B24" s="31"/>
      <c r="F24" s="2"/>
      <c r="I24" s="2"/>
      <c r="L24" s="2"/>
      <c r="O24" s="2"/>
      <c r="R24" s="2"/>
      <c r="U24" s="2"/>
      <c r="X24" s="2"/>
      <c r="AA24" s="2"/>
    </row>
    <row r="25" spans="2:38" ht="12.75" customHeight="1">
      <c r="B25" s="31"/>
      <c r="F25" s="2"/>
      <c r="I25" s="2"/>
      <c r="L25" s="2"/>
      <c r="O25" s="2"/>
      <c r="R25" s="2"/>
      <c r="U25" s="2"/>
      <c r="X25" s="2"/>
      <c r="AA25" s="2"/>
    </row>
    <row r="26" spans="2:38" ht="12.75" customHeight="1">
      <c r="B26" s="31"/>
      <c r="F26" s="2"/>
      <c r="I26" s="2"/>
      <c r="L26" s="2"/>
      <c r="O26" s="2"/>
      <c r="R26" s="2"/>
      <c r="U26" s="2"/>
      <c r="X26" s="2"/>
      <c r="AA26" s="2"/>
    </row>
    <row r="27" spans="2:38" ht="12.75" customHeight="1">
      <c r="B27" s="31"/>
      <c r="F27" s="2"/>
      <c r="I27" s="2"/>
      <c r="L27" s="2"/>
      <c r="O27" s="2"/>
      <c r="R27" s="2"/>
      <c r="U27" s="2"/>
      <c r="X27" s="2"/>
      <c r="AA27" s="2"/>
    </row>
    <row r="28" spans="2:38" ht="12.75" customHeight="1">
      <c r="B28" s="31"/>
      <c r="F28" s="2"/>
      <c r="I28" s="2"/>
      <c r="L28" s="2"/>
      <c r="O28" s="2"/>
      <c r="R28" s="2"/>
      <c r="U28" s="2"/>
      <c r="X28" s="2"/>
      <c r="AA28" s="2"/>
    </row>
    <row r="29" spans="2:38" ht="12.75" customHeight="1">
      <c r="B29" s="31"/>
      <c r="F29" s="2"/>
      <c r="I29" s="2"/>
      <c r="L29" s="2"/>
      <c r="O29" s="2"/>
      <c r="R29" s="2"/>
      <c r="U29" s="2"/>
      <c r="X29" s="2"/>
      <c r="AA29" s="2"/>
    </row>
    <row r="30" spans="2:38" ht="12.75" customHeight="1">
      <c r="B30" s="31"/>
      <c r="F30" s="2"/>
      <c r="I30" s="2"/>
      <c r="L30" s="2"/>
      <c r="O30" s="2"/>
      <c r="R30" s="2"/>
      <c r="U30" s="2"/>
      <c r="X30" s="2"/>
      <c r="AA30" s="2"/>
    </row>
    <row r="31" spans="2:38" ht="12.75" customHeight="1">
      <c r="B31" s="31"/>
      <c r="F31" s="2"/>
      <c r="I31" s="2"/>
      <c r="L31" s="2"/>
      <c r="O31" s="2"/>
      <c r="R31" s="2"/>
      <c r="U31" s="2"/>
      <c r="X31" s="2"/>
      <c r="AA31" s="2"/>
    </row>
    <row r="32" spans="2:38" ht="12.75" customHeight="1">
      <c r="B32" s="31"/>
      <c r="F32" s="2"/>
      <c r="I32" s="2"/>
      <c r="L32" s="2"/>
      <c r="O32" s="2"/>
      <c r="R32" s="2"/>
      <c r="U32" s="2"/>
      <c r="X32" s="2"/>
      <c r="AA32" s="2"/>
    </row>
    <row r="33" spans="2:27" ht="12.75" customHeight="1">
      <c r="B33" s="31"/>
      <c r="F33" s="2"/>
      <c r="I33" s="2"/>
      <c r="L33" s="2"/>
      <c r="O33" s="2"/>
      <c r="R33" s="2"/>
      <c r="U33" s="2"/>
      <c r="X33" s="2"/>
      <c r="AA33" s="2"/>
    </row>
    <row r="34" spans="2:27" ht="12.75" customHeight="1">
      <c r="B34" s="31"/>
      <c r="F34" s="2"/>
      <c r="I34" s="2"/>
      <c r="L34" s="2"/>
      <c r="O34" s="2"/>
      <c r="R34" s="2"/>
      <c r="U34" s="2"/>
      <c r="X34" s="2"/>
      <c r="AA34" s="2"/>
    </row>
    <row r="35" spans="2:27" ht="12.75" customHeight="1">
      <c r="B35" s="31"/>
      <c r="F35" s="2"/>
      <c r="I35" s="2"/>
      <c r="L35" s="2"/>
      <c r="O35" s="2"/>
      <c r="R35" s="2"/>
      <c r="U35" s="2"/>
      <c r="X35" s="2"/>
      <c r="AA35" s="2"/>
    </row>
    <row r="36" spans="2:27" ht="12.75" customHeight="1">
      <c r="B36" s="31"/>
      <c r="F36" s="2"/>
      <c r="I36" s="2"/>
      <c r="L36" s="2"/>
      <c r="O36" s="2"/>
      <c r="R36" s="2"/>
      <c r="U36" s="2"/>
      <c r="X36" s="2"/>
      <c r="AA36" s="2"/>
    </row>
    <row r="37" spans="2:27" ht="12.75" customHeight="1">
      <c r="B37" s="31"/>
      <c r="F37" s="2"/>
      <c r="I37" s="2"/>
      <c r="L37" s="2"/>
      <c r="O37" s="2"/>
      <c r="R37" s="2"/>
      <c r="U37" s="2"/>
      <c r="X37" s="2"/>
      <c r="AA37" s="2"/>
    </row>
    <row r="38" spans="2:27" ht="12.75" customHeight="1">
      <c r="B38" s="31"/>
      <c r="F38" s="2"/>
      <c r="I38" s="2"/>
      <c r="L38" s="2"/>
      <c r="O38" s="2"/>
      <c r="R38" s="2"/>
      <c r="U38" s="2"/>
      <c r="X38" s="2"/>
      <c r="AA38" s="2"/>
    </row>
    <row r="39" spans="2:27" ht="12.75" customHeight="1">
      <c r="B39" s="31"/>
      <c r="F39" s="2"/>
      <c r="I39" s="2"/>
      <c r="L39" s="2"/>
      <c r="O39" s="2"/>
      <c r="R39" s="2"/>
      <c r="U39" s="2"/>
      <c r="X39" s="2"/>
      <c r="AA39" s="2"/>
    </row>
    <row r="40" spans="2:27" ht="12.75" customHeight="1">
      <c r="B40" s="31"/>
      <c r="F40" s="2"/>
      <c r="I40" s="2"/>
      <c r="L40" s="2"/>
      <c r="O40" s="2"/>
      <c r="R40" s="2"/>
      <c r="U40" s="2"/>
      <c r="X40" s="2"/>
      <c r="AA40" s="2"/>
    </row>
    <row r="41" spans="2:27" ht="12.75" customHeight="1">
      <c r="B41" s="31"/>
      <c r="F41" s="2"/>
      <c r="I41" s="2"/>
      <c r="L41" s="2"/>
      <c r="O41" s="2"/>
      <c r="R41" s="2"/>
      <c r="U41" s="2"/>
      <c r="X41" s="2"/>
      <c r="AA41" s="2"/>
    </row>
    <row r="42" spans="2:27" ht="12.75" customHeight="1">
      <c r="B42" s="31"/>
      <c r="F42" s="2"/>
      <c r="I42" s="2"/>
      <c r="L42" s="2"/>
      <c r="O42" s="2"/>
      <c r="R42" s="2"/>
      <c r="U42" s="2"/>
      <c r="X42" s="2"/>
      <c r="AA42" s="2"/>
    </row>
    <row r="43" spans="2:27" ht="12.75" customHeight="1">
      <c r="B43" s="31"/>
      <c r="F43" s="2"/>
      <c r="I43" s="2"/>
      <c r="L43" s="2"/>
      <c r="O43" s="2"/>
      <c r="R43" s="2"/>
      <c r="U43" s="2"/>
      <c r="X43" s="2"/>
      <c r="AA43" s="2"/>
    </row>
    <row r="44" spans="2:27" ht="12.75" customHeight="1">
      <c r="B44" s="31"/>
      <c r="F44" s="2"/>
      <c r="I44" s="2"/>
      <c r="L44" s="2"/>
      <c r="O44" s="2"/>
      <c r="R44" s="2"/>
      <c r="U44" s="2"/>
      <c r="X44" s="2"/>
      <c r="AA44" s="2"/>
    </row>
    <row r="45" spans="2:27" ht="12.75" customHeight="1">
      <c r="B45" s="31"/>
      <c r="F45" s="2"/>
      <c r="I45" s="2"/>
      <c r="L45" s="2"/>
      <c r="O45" s="2"/>
      <c r="R45" s="2"/>
      <c r="U45" s="2"/>
      <c r="X45" s="2"/>
      <c r="AA45" s="2"/>
    </row>
    <row r="46" spans="2:27" ht="12.75" customHeight="1">
      <c r="B46" s="31"/>
      <c r="F46" s="2"/>
      <c r="I46" s="2"/>
      <c r="L46" s="2"/>
      <c r="O46" s="2"/>
      <c r="R46" s="2"/>
      <c r="U46" s="2"/>
      <c r="X46" s="2"/>
      <c r="AA46" s="2"/>
    </row>
    <row r="47" spans="2:27" ht="12.75" customHeight="1">
      <c r="B47" s="31"/>
      <c r="F47" s="2"/>
      <c r="I47" s="2"/>
      <c r="L47" s="2"/>
      <c r="O47" s="2"/>
      <c r="R47" s="2"/>
      <c r="U47" s="2"/>
      <c r="X47" s="2"/>
      <c r="AA47" s="2"/>
    </row>
    <row r="48" spans="2:27" ht="12.75" customHeight="1">
      <c r="B48" s="31"/>
      <c r="F48" s="2"/>
      <c r="I48" s="2"/>
      <c r="L48" s="2"/>
      <c r="O48" s="2"/>
      <c r="R48" s="2"/>
      <c r="U48" s="2"/>
      <c r="X48" s="2"/>
      <c r="AA48" s="2"/>
    </row>
    <row r="49" spans="2:27" ht="12.75" customHeight="1">
      <c r="B49" s="31"/>
      <c r="F49" s="2"/>
      <c r="I49" s="2"/>
      <c r="L49" s="2"/>
      <c r="O49" s="2"/>
      <c r="R49" s="2"/>
      <c r="U49" s="2"/>
      <c r="X49" s="2"/>
      <c r="AA49" s="2"/>
    </row>
    <row r="50" spans="2:27" ht="12.75" customHeight="1">
      <c r="B50" s="31"/>
      <c r="F50" s="2"/>
      <c r="I50" s="2"/>
      <c r="L50" s="2"/>
      <c r="O50" s="2"/>
      <c r="R50" s="2"/>
      <c r="U50" s="2"/>
      <c r="X50" s="2"/>
      <c r="AA50" s="2"/>
    </row>
    <row r="51" spans="2:27" ht="12.75" customHeight="1">
      <c r="B51" s="31"/>
      <c r="F51" s="2"/>
      <c r="I51" s="2"/>
      <c r="L51" s="2"/>
      <c r="O51" s="2"/>
      <c r="R51" s="2"/>
      <c r="U51" s="2"/>
      <c r="X51" s="2"/>
      <c r="AA51" s="2"/>
    </row>
    <row r="52" spans="2:27" ht="12.75" customHeight="1">
      <c r="B52" s="31"/>
      <c r="F52" s="2"/>
      <c r="I52" s="2"/>
      <c r="L52" s="2"/>
      <c r="O52" s="2"/>
      <c r="R52" s="2"/>
      <c r="U52" s="2"/>
      <c r="X52" s="2"/>
      <c r="AA52" s="2"/>
    </row>
    <row r="53" spans="2:27" ht="12.75" customHeight="1">
      <c r="B53" s="31"/>
      <c r="F53" s="2"/>
      <c r="I53" s="2"/>
      <c r="L53" s="2"/>
      <c r="O53" s="2"/>
      <c r="R53" s="2"/>
      <c r="U53" s="2"/>
      <c r="X53" s="2"/>
      <c r="AA53" s="2"/>
    </row>
    <row r="54" spans="2:27" ht="12.75" customHeight="1">
      <c r="B54" s="31"/>
      <c r="F54" s="2"/>
      <c r="I54" s="2"/>
      <c r="L54" s="2"/>
      <c r="O54" s="2"/>
      <c r="R54" s="2"/>
      <c r="U54" s="2"/>
      <c r="X54" s="2"/>
      <c r="AA54" s="2"/>
    </row>
    <row r="55" spans="2:27" ht="12.75" customHeight="1">
      <c r="B55" s="31"/>
      <c r="F55" s="2"/>
      <c r="I55" s="2"/>
      <c r="L55" s="2"/>
      <c r="O55" s="2"/>
      <c r="R55" s="2"/>
      <c r="U55" s="2"/>
      <c r="X55" s="2"/>
      <c r="AA55" s="2"/>
    </row>
    <row r="56" spans="2:27" ht="12.75" customHeight="1">
      <c r="B56" s="31"/>
      <c r="F56" s="2"/>
      <c r="I56" s="2"/>
      <c r="L56" s="2"/>
      <c r="O56" s="2"/>
      <c r="R56" s="2"/>
      <c r="U56" s="2"/>
      <c r="X56" s="2"/>
      <c r="AA56" s="2"/>
    </row>
    <row r="57" spans="2:27" ht="12.75" customHeight="1">
      <c r="B57" s="31"/>
      <c r="F57" s="2"/>
      <c r="I57" s="2"/>
      <c r="L57" s="2"/>
      <c r="O57" s="2"/>
      <c r="R57" s="2"/>
      <c r="U57" s="2"/>
      <c r="X57" s="2"/>
      <c r="AA57" s="2"/>
    </row>
    <row r="58" spans="2:27" ht="12.75" customHeight="1">
      <c r="B58" s="31"/>
      <c r="F58" s="2"/>
      <c r="I58" s="2"/>
      <c r="L58" s="2"/>
      <c r="O58" s="2"/>
      <c r="R58" s="2"/>
      <c r="U58" s="2"/>
      <c r="X58" s="2"/>
      <c r="AA58" s="2"/>
    </row>
    <row r="59" spans="2:27" ht="12.75" customHeight="1">
      <c r="B59" s="31"/>
      <c r="F59" s="2"/>
      <c r="I59" s="2"/>
      <c r="L59" s="2"/>
      <c r="O59" s="2"/>
      <c r="R59" s="2"/>
      <c r="U59" s="2"/>
      <c r="X59" s="2"/>
      <c r="AA59" s="2"/>
    </row>
    <row r="60" spans="2:27" ht="12.75" customHeight="1">
      <c r="B60" s="31"/>
      <c r="F60" s="2"/>
      <c r="I60" s="2"/>
      <c r="L60" s="2"/>
      <c r="O60" s="2"/>
      <c r="R60" s="2"/>
      <c r="U60" s="2"/>
      <c r="X60" s="2"/>
      <c r="AA60" s="2"/>
    </row>
    <row r="61" spans="2:27" ht="12.75" customHeight="1">
      <c r="B61" s="31"/>
      <c r="F61" s="2"/>
      <c r="I61" s="2"/>
      <c r="L61" s="2"/>
      <c r="O61" s="2"/>
      <c r="R61" s="2"/>
      <c r="U61" s="2"/>
      <c r="X61" s="2"/>
      <c r="AA61" s="2"/>
    </row>
    <row r="62" spans="2:27" ht="12.75" customHeight="1">
      <c r="B62" s="31"/>
      <c r="F62" s="2"/>
      <c r="I62" s="2"/>
      <c r="L62" s="2"/>
      <c r="O62" s="2"/>
      <c r="R62" s="2"/>
      <c r="U62" s="2"/>
      <c r="X62" s="2"/>
      <c r="AA62" s="2"/>
    </row>
    <row r="63" spans="2:27" ht="12.75" customHeight="1">
      <c r="B63" s="31"/>
      <c r="F63" s="2"/>
      <c r="I63" s="2"/>
      <c r="L63" s="2"/>
      <c r="O63" s="2"/>
      <c r="R63" s="2"/>
      <c r="U63" s="2"/>
      <c r="X63" s="2"/>
      <c r="AA63" s="2"/>
    </row>
    <row r="64" spans="2:27" ht="12.75" customHeight="1">
      <c r="B64" s="31"/>
      <c r="F64" s="2"/>
      <c r="I64" s="2"/>
      <c r="L64" s="2"/>
      <c r="O64" s="2"/>
      <c r="R64" s="2"/>
      <c r="U64" s="2"/>
      <c r="X64" s="2"/>
      <c r="AA64" s="2"/>
    </row>
    <row r="65" spans="2:27" ht="12.75" customHeight="1">
      <c r="B65" s="31"/>
      <c r="F65" s="2"/>
      <c r="I65" s="2"/>
      <c r="L65" s="2"/>
      <c r="O65" s="2"/>
      <c r="R65" s="2"/>
      <c r="U65" s="2"/>
      <c r="X65" s="2"/>
      <c r="AA65" s="2"/>
    </row>
    <row r="66" spans="2:27" ht="12.75" customHeight="1">
      <c r="B66" s="31"/>
      <c r="F66" s="2"/>
      <c r="I66" s="2"/>
      <c r="L66" s="2"/>
      <c r="O66" s="2"/>
      <c r="R66" s="2"/>
      <c r="U66" s="2"/>
      <c r="X66" s="2"/>
      <c r="AA66" s="2"/>
    </row>
    <row r="67" spans="2:27" ht="12.75" customHeight="1">
      <c r="B67" s="31"/>
      <c r="F67" s="2"/>
      <c r="I67" s="2"/>
      <c r="L67" s="2"/>
      <c r="O67" s="2"/>
      <c r="R67" s="2"/>
      <c r="U67" s="2"/>
      <c r="X67" s="2"/>
      <c r="AA67" s="2"/>
    </row>
    <row r="68" spans="2:27" ht="12.75" customHeight="1">
      <c r="B68" s="31"/>
      <c r="F68" s="2"/>
      <c r="I68" s="2"/>
      <c r="L68" s="2"/>
      <c r="O68" s="2"/>
      <c r="R68" s="2"/>
      <c r="U68" s="2"/>
      <c r="X68" s="2"/>
      <c r="AA68" s="2"/>
    </row>
    <row r="69" spans="2:27" ht="12.75" customHeight="1">
      <c r="B69" s="31"/>
      <c r="F69" s="2"/>
      <c r="I69" s="2"/>
      <c r="L69" s="2"/>
      <c r="O69" s="2"/>
      <c r="R69" s="2"/>
      <c r="U69" s="2"/>
      <c r="X69" s="2"/>
      <c r="AA69" s="2"/>
    </row>
    <row r="70" spans="2:27" ht="12.75" customHeight="1">
      <c r="B70" s="31"/>
      <c r="F70" s="2"/>
      <c r="I70" s="2"/>
      <c r="L70" s="2"/>
      <c r="O70" s="2"/>
      <c r="R70" s="2"/>
      <c r="U70" s="2"/>
      <c r="X70" s="2"/>
      <c r="AA70" s="2"/>
    </row>
    <row r="71" spans="2:27" ht="12.75" customHeight="1">
      <c r="B71" s="31"/>
      <c r="F71" s="2"/>
      <c r="I71" s="2"/>
      <c r="L71" s="2"/>
      <c r="O71" s="2"/>
      <c r="R71" s="2"/>
      <c r="U71" s="2"/>
      <c r="X71" s="2"/>
      <c r="AA71" s="2"/>
    </row>
    <row r="72" spans="2:27" ht="12.75" customHeight="1">
      <c r="B72" s="31"/>
      <c r="F72" s="2"/>
      <c r="I72" s="2"/>
      <c r="L72" s="2"/>
      <c r="O72" s="2"/>
      <c r="R72" s="2"/>
      <c r="U72" s="2"/>
      <c r="X72" s="2"/>
      <c r="AA72" s="2"/>
    </row>
    <row r="73" spans="2:27" ht="12.75" customHeight="1">
      <c r="B73" s="31"/>
      <c r="F73" s="2"/>
      <c r="I73" s="2"/>
      <c r="L73" s="2"/>
      <c r="O73" s="2"/>
      <c r="R73" s="2"/>
      <c r="U73" s="2"/>
      <c r="X73" s="2"/>
      <c r="AA73" s="2"/>
    </row>
    <row r="74" spans="2:27" ht="12.75" customHeight="1">
      <c r="B74" s="31"/>
      <c r="F74" s="2"/>
      <c r="I74" s="2"/>
      <c r="L74" s="2"/>
      <c r="O74" s="2"/>
      <c r="R74" s="2"/>
      <c r="U74" s="2"/>
      <c r="X74" s="2"/>
      <c r="AA74" s="2"/>
    </row>
    <row r="75" spans="2:27" ht="12.75" customHeight="1">
      <c r="B75" s="31"/>
      <c r="F75" s="2"/>
      <c r="I75" s="2"/>
      <c r="L75" s="2"/>
      <c r="O75" s="2"/>
      <c r="R75" s="2"/>
      <c r="U75" s="2"/>
      <c r="X75" s="2"/>
      <c r="AA75" s="2"/>
    </row>
    <row r="76" spans="2:27" ht="12.75" customHeight="1">
      <c r="B76" s="31"/>
      <c r="F76" s="2"/>
      <c r="I76" s="2"/>
      <c r="L76" s="2"/>
      <c r="O76" s="2"/>
      <c r="R76" s="2"/>
      <c r="U76" s="2"/>
      <c r="X76" s="2"/>
      <c r="AA76" s="2"/>
    </row>
    <row r="77" spans="2:27" ht="12.75" customHeight="1">
      <c r="B77" s="31"/>
      <c r="F77" s="2"/>
      <c r="I77" s="2"/>
      <c r="L77" s="2"/>
      <c r="O77" s="2"/>
      <c r="R77" s="2"/>
      <c r="U77" s="2"/>
      <c r="X77" s="2"/>
      <c r="AA77" s="2"/>
    </row>
    <row r="78" spans="2:27" ht="12.75" customHeight="1">
      <c r="B78" s="31"/>
      <c r="F78" s="2"/>
      <c r="I78" s="2"/>
      <c r="L78" s="2"/>
      <c r="O78" s="2"/>
      <c r="R78" s="2"/>
      <c r="U78" s="2"/>
      <c r="X78" s="2"/>
      <c r="AA78" s="2"/>
    </row>
    <row r="79" spans="2:27" ht="12.75" customHeight="1">
      <c r="B79" s="31"/>
      <c r="F79" s="2"/>
      <c r="I79" s="2"/>
      <c r="L79" s="2"/>
      <c r="O79" s="2"/>
      <c r="R79" s="2"/>
      <c r="U79" s="2"/>
      <c r="X79" s="2"/>
      <c r="AA79" s="2"/>
    </row>
    <row r="80" spans="2:27" ht="12.75" customHeight="1">
      <c r="B80" s="31"/>
      <c r="F80" s="2"/>
      <c r="I80" s="2"/>
      <c r="L80" s="2"/>
      <c r="O80" s="2"/>
      <c r="R80" s="2"/>
      <c r="U80" s="2"/>
      <c r="X80" s="2"/>
      <c r="AA80" s="2"/>
    </row>
    <row r="81" spans="2:27" ht="12.75" customHeight="1">
      <c r="B81" s="31"/>
      <c r="F81" s="2"/>
      <c r="I81" s="2"/>
      <c r="L81" s="2"/>
      <c r="O81" s="2"/>
      <c r="R81" s="2"/>
      <c r="U81" s="2"/>
      <c r="X81" s="2"/>
      <c r="AA81" s="2"/>
    </row>
    <row r="82" spans="2:27" ht="12.75" customHeight="1">
      <c r="B82" s="31"/>
      <c r="F82" s="2"/>
      <c r="I82" s="2"/>
      <c r="L82" s="2"/>
      <c r="O82" s="2"/>
      <c r="R82" s="2"/>
      <c r="U82" s="2"/>
      <c r="X82" s="2"/>
      <c r="AA82" s="2"/>
    </row>
    <row r="83" spans="2:27" ht="12.75" customHeight="1">
      <c r="B83" s="31"/>
      <c r="F83" s="2"/>
      <c r="I83" s="2"/>
      <c r="L83" s="2"/>
      <c r="O83" s="2"/>
      <c r="R83" s="2"/>
      <c r="U83" s="2"/>
      <c r="X83" s="2"/>
      <c r="AA83" s="2"/>
    </row>
    <row r="84" spans="2:27" ht="12.75" customHeight="1">
      <c r="B84" s="31"/>
      <c r="F84" s="2"/>
      <c r="I84" s="2"/>
      <c r="L84" s="2"/>
      <c r="O84" s="2"/>
      <c r="R84" s="2"/>
      <c r="U84" s="2"/>
      <c r="X84" s="2"/>
      <c r="AA84" s="2"/>
    </row>
    <row r="85" spans="2:27" ht="12.75" customHeight="1">
      <c r="B85" s="31"/>
      <c r="F85" s="2"/>
      <c r="I85" s="2"/>
      <c r="L85" s="2"/>
      <c r="O85" s="2"/>
      <c r="R85" s="2"/>
      <c r="U85" s="2"/>
      <c r="X85" s="2"/>
      <c r="AA85" s="2"/>
    </row>
    <row r="86" spans="2:27" ht="12.75" customHeight="1">
      <c r="B86" s="31"/>
      <c r="F86" s="2"/>
      <c r="I86" s="2"/>
      <c r="L86" s="2"/>
      <c r="O86" s="2"/>
      <c r="R86" s="2"/>
      <c r="U86" s="2"/>
      <c r="X86" s="2"/>
      <c r="AA86" s="2"/>
    </row>
    <row r="87" spans="2:27" ht="12.75" customHeight="1">
      <c r="B87" s="31"/>
      <c r="F87" s="2"/>
      <c r="I87" s="2"/>
      <c r="L87" s="2"/>
      <c r="O87" s="2"/>
      <c r="R87" s="2"/>
      <c r="U87" s="2"/>
      <c r="X87" s="2"/>
      <c r="AA87" s="2"/>
    </row>
    <row r="88" spans="2:27" ht="12.75" customHeight="1">
      <c r="B88" s="31"/>
      <c r="F88" s="2"/>
      <c r="I88" s="2"/>
      <c r="L88" s="2"/>
      <c r="O88" s="2"/>
      <c r="R88" s="2"/>
      <c r="U88" s="2"/>
      <c r="X88" s="2"/>
      <c r="AA88" s="2"/>
    </row>
    <row r="89" spans="2:27" ht="12.75" customHeight="1">
      <c r="B89" s="31"/>
      <c r="F89" s="2"/>
      <c r="I89" s="2"/>
      <c r="L89" s="2"/>
      <c r="O89" s="2"/>
      <c r="R89" s="2"/>
      <c r="U89" s="2"/>
      <c r="X89" s="2"/>
      <c r="AA89" s="2"/>
    </row>
    <row r="90" spans="2:27" ht="12.75" customHeight="1">
      <c r="B90" s="31"/>
      <c r="F90" s="2"/>
      <c r="I90" s="2"/>
      <c r="L90" s="2"/>
      <c r="O90" s="2"/>
      <c r="R90" s="2"/>
      <c r="U90" s="2"/>
      <c r="X90" s="2"/>
      <c r="AA90" s="2"/>
    </row>
    <row r="91" spans="2:27" ht="12.75" customHeight="1">
      <c r="B91" s="31"/>
      <c r="F91" s="2"/>
      <c r="I91" s="2"/>
      <c r="L91" s="2"/>
      <c r="O91" s="2"/>
      <c r="R91" s="2"/>
      <c r="U91" s="2"/>
      <c r="X91" s="2"/>
      <c r="AA91" s="2"/>
    </row>
    <row r="92" spans="2:27" ht="12.75" customHeight="1">
      <c r="B92" s="31"/>
      <c r="F92" s="2"/>
      <c r="I92" s="2"/>
      <c r="L92" s="2"/>
      <c r="O92" s="2"/>
      <c r="R92" s="2"/>
      <c r="U92" s="2"/>
      <c r="X92" s="2"/>
      <c r="AA92" s="2"/>
    </row>
    <row r="93" spans="2:27" ht="12.75" customHeight="1">
      <c r="B93" s="31"/>
      <c r="F93" s="2"/>
      <c r="I93" s="2"/>
      <c r="L93" s="2"/>
      <c r="O93" s="2"/>
      <c r="R93" s="2"/>
      <c r="U93" s="2"/>
      <c r="X93" s="2"/>
      <c r="AA93" s="2"/>
    </row>
    <row r="94" spans="2:27" ht="12.75" customHeight="1">
      <c r="B94" s="31"/>
      <c r="F94" s="2"/>
      <c r="I94" s="2"/>
      <c r="L94" s="2"/>
      <c r="O94" s="2"/>
      <c r="R94" s="2"/>
      <c r="U94" s="2"/>
      <c r="X94" s="2"/>
      <c r="AA94" s="2"/>
    </row>
    <row r="95" spans="2:27" ht="12.75" customHeight="1">
      <c r="B95" s="31"/>
      <c r="F95" s="2"/>
      <c r="I95" s="2"/>
      <c r="L95" s="2"/>
      <c r="O95" s="2"/>
      <c r="R95" s="2"/>
      <c r="U95" s="2"/>
      <c r="X95" s="2"/>
      <c r="AA95" s="2"/>
    </row>
    <row r="96" spans="2:27" ht="12.75" customHeight="1">
      <c r="B96" s="31"/>
      <c r="F96" s="2"/>
      <c r="I96" s="2"/>
      <c r="L96" s="2"/>
      <c r="O96" s="2"/>
      <c r="R96" s="2"/>
      <c r="U96" s="2"/>
      <c r="X96" s="2"/>
      <c r="AA96" s="2"/>
    </row>
    <row r="97" spans="2:27" ht="12.75" customHeight="1">
      <c r="B97" s="31"/>
      <c r="F97" s="2"/>
      <c r="I97" s="2"/>
      <c r="L97" s="2"/>
      <c r="O97" s="2"/>
      <c r="R97" s="2"/>
      <c r="U97" s="2"/>
      <c r="X97" s="2"/>
      <c r="AA97" s="2"/>
    </row>
    <row r="98" spans="2:27" ht="12.75" customHeight="1">
      <c r="B98" s="31"/>
      <c r="F98" s="2"/>
      <c r="I98" s="2"/>
      <c r="L98" s="2"/>
      <c r="O98" s="2"/>
      <c r="R98" s="2"/>
      <c r="U98" s="2"/>
      <c r="X98" s="2"/>
      <c r="AA98" s="2"/>
    </row>
    <row r="99" spans="2:27" ht="12.75" customHeight="1">
      <c r="B99" s="31"/>
      <c r="F99" s="2"/>
      <c r="I99" s="2"/>
      <c r="L99" s="2"/>
      <c r="O99" s="2"/>
      <c r="R99" s="2"/>
      <c r="U99" s="2"/>
      <c r="X99" s="2"/>
      <c r="AA99" s="2"/>
    </row>
    <row r="100" spans="2:27" ht="12.75" customHeight="1">
      <c r="B100" s="31"/>
      <c r="F100" s="2"/>
      <c r="I100" s="2"/>
      <c r="L100" s="2"/>
      <c r="O100" s="2"/>
      <c r="R100" s="2"/>
      <c r="U100" s="2"/>
      <c r="X100" s="2"/>
      <c r="AA100" s="2"/>
    </row>
    <row r="101" spans="2:27" ht="12.75" customHeight="1">
      <c r="B101" s="31"/>
      <c r="F101" s="2"/>
      <c r="I101" s="2"/>
      <c r="L101" s="2"/>
      <c r="O101" s="2"/>
      <c r="R101" s="2"/>
      <c r="U101" s="2"/>
      <c r="X101" s="2"/>
      <c r="AA101" s="2"/>
    </row>
    <row r="102" spans="2:27" ht="12.75" customHeight="1">
      <c r="B102" s="31"/>
      <c r="F102" s="2"/>
      <c r="I102" s="2"/>
      <c r="L102" s="2"/>
      <c r="O102" s="2"/>
      <c r="R102" s="2"/>
      <c r="U102" s="2"/>
      <c r="X102" s="2"/>
      <c r="AA102" s="2"/>
    </row>
    <row r="103" spans="2:27" ht="12.75" customHeight="1">
      <c r="B103" s="31"/>
      <c r="F103" s="2"/>
      <c r="I103" s="2"/>
      <c r="L103" s="2"/>
      <c r="O103" s="2"/>
      <c r="R103" s="2"/>
      <c r="U103" s="2"/>
      <c r="X103" s="2"/>
      <c r="AA103" s="2"/>
    </row>
    <row r="104" spans="2:27" ht="12.75" customHeight="1">
      <c r="B104" s="31"/>
      <c r="F104" s="2"/>
      <c r="I104" s="2"/>
      <c r="L104" s="2"/>
      <c r="O104" s="2"/>
      <c r="R104" s="2"/>
      <c r="U104" s="2"/>
      <c r="X104" s="2"/>
      <c r="AA104" s="2"/>
    </row>
    <row r="105" spans="2:27" ht="12.75" customHeight="1">
      <c r="B105" s="31"/>
      <c r="F105" s="2"/>
      <c r="I105" s="2"/>
      <c r="L105" s="2"/>
      <c r="O105" s="2"/>
      <c r="R105" s="2"/>
      <c r="U105" s="2"/>
      <c r="X105" s="2"/>
      <c r="AA105" s="2"/>
    </row>
    <row r="106" spans="2:27" ht="12.75" customHeight="1">
      <c r="B106" s="31"/>
      <c r="F106" s="2"/>
      <c r="I106" s="2"/>
      <c r="L106" s="2"/>
      <c r="O106" s="2"/>
      <c r="R106" s="2"/>
      <c r="U106" s="2"/>
      <c r="X106" s="2"/>
      <c r="AA106" s="2"/>
    </row>
    <row r="107" spans="2:27" ht="12.75" customHeight="1">
      <c r="B107" s="31"/>
      <c r="F107" s="2"/>
      <c r="I107" s="2"/>
      <c r="L107" s="2"/>
      <c r="O107" s="2"/>
      <c r="R107" s="2"/>
      <c r="U107" s="2"/>
      <c r="X107" s="2"/>
      <c r="AA107" s="2"/>
    </row>
    <row r="108" spans="2:27" ht="12.75" customHeight="1">
      <c r="B108" s="31"/>
      <c r="F108" s="2"/>
      <c r="I108" s="2"/>
      <c r="L108" s="2"/>
      <c r="O108" s="2"/>
      <c r="R108" s="2"/>
      <c r="U108" s="2"/>
      <c r="X108" s="2"/>
      <c r="AA108" s="2"/>
    </row>
    <row r="109" spans="2:27" ht="12.75" customHeight="1">
      <c r="B109" s="31"/>
      <c r="F109" s="2"/>
      <c r="I109" s="2"/>
      <c r="L109" s="2"/>
      <c r="O109" s="2"/>
      <c r="R109" s="2"/>
      <c r="U109" s="2"/>
      <c r="X109" s="2"/>
      <c r="AA109" s="2"/>
    </row>
    <row r="110" spans="2:27" ht="12.75" customHeight="1">
      <c r="B110" s="31"/>
      <c r="F110" s="2"/>
      <c r="I110" s="2"/>
      <c r="L110" s="2"/>
      <c r="O110" s="2"/>
      <c r="R110" s="2"/>
      <c r="U110" s="2"/>
      <c r="X110" s="2"/>
      <c r="AA110" s="2"/>
    </row>
    <row r="111" spans="2:27" ht="12.75" customHeight="1">
      <c r="B111" s="31"/>
      <c r="F111" s="2"/>
      <c r="I111" s="2"/>
      <c r="L111" s="2"/>
      <c r="O111" s="2"/>
      <c r="R111" s="2"/>
      <c r="U111" s="2"/>
      <c r="X111" s="2"/>
      <c r="AA111" s="2"/>
    </row>
    <row r="112" spans="2:27" ht="12.75" customHeight="1">
      <c r="B112" s="31"/>
      <c r="F112" s="2"/>
      <c r="I112" s="2"/>
      <c r="L112" s="2"/>
      <c r="O112" s="2"/>
      <c r="R112" s="2"/>
      <c r="U112" s="2"/>
      <c r="X112" s="2"/>
      <c r="AA112" s="2"/>
    </row>
    <row r="113" spans="2:27" ht="12.75" customHeight="1">
      <c r="B113" s="31"/>
      <c r="F113" s="2"/>
      <c r="I113" s="2"/>
      <c r="L113" s="2"/>
      <c r="O113" s="2"/>
      <c r="R113" s="2"/>
      <c r="U113" s="2"/>
      <c r="X113" s="2"/>
      <c r="AA113" s="2"/>
    </row>
    <row r="114" spans="2:27" ht="12.75" customHeight="1">
      <c r="B114" s="31"/>
      <c r="F114" s="2"/>
      <c r="I114" s="2"/>
      <c r="L114" s="2"/>
      <c r="O114" s="2"/>
      <c r="R114" s="2"/>
      <c r="U114" s="2"/>
      <c r="X114" s="2"/>
      <c r="AA114" s="2"/>
    </row>
    <row r="115" spans="2:27" ht="12.75" customHeight="1">
      <c r="B115" s="31"/>
      <c r="F115" s="2"/>
      <c r="I115" s="2"/>
      <c r="L115" s="2"/>
      <c r="O115" s="2"/>
      <c r="R115" s="2"/>
      <c r="U115" s="2"/>
      <c r="X115" s="2"/>
      <c r="AA115" s="2"/>
    </row>
    <row r="116" spans="2:27" ht="12.75" customHeight="1">
      <c r="B116" s="31"/>
      <c r="F116" s="2"/>
      <c r="I116" s="2"/>
      <c r="L116" s="2"/>
      <c r="O116" s="2"/>
      <c r="R116" s="2"/>
      <c r="U116" s="2"/>
      <c r="X116" s="2"/>
      <c r="AA116" s="2"/>
    </row>
    <row r="117" spans="2:27" ht="12.75" customHeight="1">
      <c r="B117" s="31"/>
      <c r="F117" s="2"/>
      <c r="I117" s="2"/>
      <c r="L117" s="2"/>
      <c r="O117" s="2"/>
      <c r="R117" s="2"/>
      <c r="U117" s="2"/>
      <c r="X117" s="2"/>
      <c r="AA117" s="2"/>
    </row>
    <row r="118" spans="2:27" ht="12.75" customHeight="1">
      <c r="B118" s="31"/>
      <c r="F118" s="2"/>
      <c r="I118" s="2"/>
      <c r="L118" s="2"/>
      <c r="O118" s="2"/>
      <c r="R118" s="2"/>
      <c r="U118" s="2"/>
      <c r="X118" s="2"/>
      <c r="AA118" s="2"/>
    </row>
    <row r="119" spans="2:27" ht="12.75" customHeight="1">
      <c r="B119" s="31"/>
      <c r="F119" s="2"/>
      <c r="I119" s="2"/>
      <c r="L119" s="2"/>
      <c r="O119" s="2"/>
      <c r="R119" s="2"/>
      <c r="U119" s="2"/>
      <c r="X119" s="2"/>
      <c r="AA119" s="2"/>
    </row>
    <row r="120" spans="2:27" ht="12.75" customHeight="1">
      <c r="B120" s="31"/>
      <c r="F120" s="2"/>
      <c r="I120" s="2"/>
      <c r="L120" s="2"/>
      <c r="O120" s="2"/>
      <c r="R120" s="2"/>
      <c r="U120" s="2"/>
      <c r="X120" s="2"/>
      <c r="AA120" s="2"/>
    </row>
    <row r="121" spans="2:27" ht="12.75" customHeight="1">
      <c r="B121" s="31"/>
      <c r="F121" s="2"/>
      <c r="I121" s="2"/>
      <c r="L121" s="2"/>
      <c r="O121" s="2"/>
      <c r="R121" s="2"/>
      <c r="U121" s="2"/>
      <c r="X121" s="2"/>
      <c r="AA121" s="2"/>
    </row>
    <row r="122" spans="2:27" ht="12.75" customHeight="1">
      <c r="B122" s="31"/>
      <c r="F122" s="2"/>
      <c r="I122" s="2"/>
      <c r="L122" s="2"/>
      <c r="O122" s="2"/>
      <c r="R122" s="2"/>
      <c r="U122" s="2"/>
      <c r="X122" s="2"/>
      <c r="AA122" s="2"/>
    </row>
    <row r="123" spans="2:27" ht="12.75" customHeight="1">
      <c r="B123" s="31"/>
      <c r="F123" s="2"/>
      <c r="I123" s="2"/>
      <c r="L123" s="2"/>
      <c r="O123" s="2"/>
      <c r="R123" s="2"/>
      <c r="U123" s="2"/>
      <c r="X123" s="2"/>
      <c r="AA123" s="2"/>
    </row>
    <row r="124" spans="2:27" ht="12.75" customHeight="1">
      <c r="B124" s="31"/>
      <c r="F124" s="2"/>
      <c r="I124" s="2"/>
      <c r="L124" s="2"/>
      <c r="O124" s="2"/>
      <c r="R124" s="2"/>
      <c r="U124" s="2"/>
      <c r="X124" s="2"/>
      <c r="AA124" s="2"/>
    </row>
    <row r="125" spans="2:27" ht="12.75" customHeight="1">
      <c r="B125" s="31"/>
      <c r="F125" s="2"/>
      <c r="I125" s="2"/>
      <c r="L125" s="2"/>
      <c r="O125" s="2"/>
      <c r="R125" s="2"/>
      <c r="U125" s="2"/>
      <c r="X125" s="2"/>
      <c r="AA125" s="2"/>
    </row>
    <row r="126" spans="2:27" ht="12.75" customHeight="1">
      <c r="B126" s="31"/>
      <c r="F126" s="2"/>
      <c r="I126" s="2"/>
      <c r="L126" s="2"/>
      <c r="O126" s="2"/>
      <c r="R126" s="2"/>
      <c r="U126" s="2"/>
      <c r="X126" s="2"/>
      <c r="AA126" s="2"/>
    </row>
    <row r="127" spans="2:27" ht="12.75" customHeight="1">
      <c r="B127" s="31"/>
      <c r="F127" s="2"/>
      <c r="I127" s="2"/>
      <c r="L127" s="2"/>
      <c r="O127" s="2"/>
      <c r="R127" s="2"/>
      <c r="U127" s="2"/>
      <c r="X127" s="2"/>
      <c r="AA127" s="2"/>
    </row>
    <row r="128" spans="2:27" ht="12.75" customHeight="1">
      <c r="B128" s="31"/>
      <c r="F128" s="2"/>
      <c r="I128" s="2"/>
      <c r="L128" s="2"/>
      <c r="O128" s="2"/>
      <c r="R128" s="2"/>
      <c r="U128" s="2"/>
      <c r="X128" s="2"/>
      <c r="AA128" s="2"/>
    </row>
    <row r="129" spans="2:27" ht="12.75" customHeight="1">
      <c r="B129" s="31"/>
      <c r="F129" s="2"/>
      <c r="I129" s="2"/>
      <c r="L129" s="2"/>
      <c r="O129" s="2"/>
      <c r="R129" s="2"/>
      <c r="U129" s="2"/>
      <c r="X129" s="2"/>
      <c r="AA129" s="2"/>
    </row>
    <row r="130" spans="2:27" ht="12.75" customHeight="1">
      <c r="B130" s="31"/>
      <c r="F130" s="2"/>
      <c r="I130" s="2"/>
      <c r="L130" s="2"/>
      <c r="O130" s="2"/>
      <c r="R130" s="2"/>
      <c r="U130" s="2"/>
      <c r="X130" s="2"/>
      <c r="AA130" s="2"/>
    </row>
    <row r="131" spans="2:27" ht="12.75" customHeight="1">
      <c r="B131" s="31"/>
      <c r="F131" s="2"/>
      <c r="I131" s="2"/>
      <c r="L131" s="2"/>
      <c r="O131" s="2"/>
      <c r="R131" s="2"/>
      <c r="U131" s="2"/>
      <c r="X131" s="2"/>
      <c r="AA131" s="2"/>
    </row>
    <row r="132" spans="2:27" ht="12.75" customHeight="1">
      <c r="B132" s="31"/>
      <c r="F132" s="2"/>
      <c r="I132" s="2"/>
      <c r="L132" s="2"/>
      <c r="O132" s="2"/>
      <c r="R132" s="2"/>
      <c r="U132" s="2"/>
      <c r="X132" s="2"/>
      <c r="AA132" s="2"/>
    </row>
    <row r="133" spans="2:27" ht="12.75" customHeight="1">
      <c r="B133" s="31"/>
      <c r="F133" s="2"/>
      <c r="I133" s="2"/>
      <c r="L133" s="2"/>
      <c r="O133" s="2"/>
      <c r="R133" s="2"/>
      <c r="U133" s="2"/>
      <c r="X133" s="2"/>
      <c r="AA133" s="2"/>
    </row>
    <row r="134" spans="2:27" ht="12.75" customHeight="1">
      <c r="B134" s="31"/>
      <c r="F134" s="2"/>
      <c r="I134" s="2"/>
      <c r="L134" s="2"/>
      <c r="O134" s="2"/>
      <c r="R134" s="2"/>
      <c r="U134" s="2"/>
      <c r="X134" s="2"/>
      <c r="AA134" s="2"/>
    </row>
    <row r="135" spans="2:27" ht="12.75" customHeight="1">
      <c r="B135" s="31"/>
      <c r="F135" s="2"/>
      <c r="I135" s="2"/>
      <c r="L135" s="2"/>
      <c r="O135" s="2"/>
      <c r="R135" s="2"/>
      <c r="U135" s="2"/>
      <c r="X135" s="2"/>
      <c r="AA135" s="2"/>
    </row>
    <row r="136" spans="2:27" ht="12.75" customHeight="1">
      <c r="B136" s="31"/>
      <c r="F136" s="2"/>
      <c r="I136" s="2"/>
      <c r="L136" s="2"/>
      <c r="O136" s="2"/>
      <c r="R136" s="2"/>
      <c r="U136" s="2"/>
      <c r="X136" s="2"/>
      <c r="AA136" s="2"/>
    </row>
    <row r="137" spans="2:27" ht="12.75" customHeight="1">
      <c r="B137" s="31"/>
      <c r="F137" s="2"/>
      <c r="I137" s="2"/>
      <c r="L137" s="2"/>
      <c r="O137" s="2"/>
      <c r="R137" s="2"/>
      <c r="U137" s="2"/>
      <c r="X137" s="2"/>
      <c r="AA137" s="2"/>
    </row>
    <row r="138" spans="2:27" ht="12.75" customHeight="1">
      <c r="B138" s="31"/>
      <c r="F138" s="2"/>
      <c r="I138" s="2"/>
      <c r="L138" s="2"/>
      <c r="O138" s="2"/>
      <c r="R138" s="2"/>
      <c r="U138" s="2"/>
      <c r="X138" s="2"/>
      <c r="AA138" s="2"/>
    </row>
    <row r="139" spans="2:27" ht="12.75" customHeight="1">
      <c r="B139" s="31"/>
      <c r="F139" s="2"/>
      <c r="I139" s="2"/>
      <c r="L139" s="2"/>
      <c r="O139" s="2"/>
      <c r="R139" s="2"/>
      <c r="U139" s="2"/>
      <c r="X139" s="2"/>
      <c r="AA139" s="2"/>
    </row>
    <row r="140" spans="2:27" ht="12.75" customHeight="1">
      <c r="B140" s="31"/>
      <c r="F140" s="2"/>
      <c r="I140" s="2"/>
      <c r="L140" s="2"/>
      <c r="O140" s="2"/>
      <c r="R140" s="2"/>
      <c r="U140" s="2"/>
      <c r="X140" s="2"/>
      <c r="AA140" s="2"/>
    </row>
    <row r="141" spans="2:27" ht="12.75" customHeight="1">
      <c r="B141" s="31"/>
      <c r="F141" s="2"/>
      <c r="I141" s="2"/>
      <c r="L141" s="2"/>
      <c r="O141" s="2"/>
      <c r="R141" s="2"/>
      <c r="U141" s="2"/>
      <c r="X141" s="2"/>
      <c r="AA141" s="2"/>
    </row>
    <row r="142" spans="2:27" ht="12.75" customHeight="1">
      <c r="B142" s="31"/>
      <c r="F142" s="2"/>
      <c r="I142" s="2"/>
      <c r="L142" s="2"/>
      <c r="O142" s="2"/>
      <c r="R142" s="2"/>
      <c r="U142" s="2"/>
      <c r="X142" s="2"/>
      <c r="AA142" s="2"/>
    </row>
    <row r="143" spans="2:27" ht="12.75" customHeight="1">
      <c r="B143" s="31"/>
      <c r="F143" s="2"/>
      <c r="I143" s="2"/>
      <c r="L143" s="2"/>
      <c r="O143" s="2"/>
      <c r="R143" s="2"/>
      <c r="U143" s="2"/>
      <c r="X143" s="2"/>
      <c r="AA143" s="2"/>
    </row>
    <row r="144" spans="2:27" ht="12.75" customHeight="1">
      <c r="B144" s="31"/>
      <c r="F144" s="2"/>
      <c r="I144" s="2"/>
      <c r="L144" s="2"/>
      <c r="O144" s="2"/>
      <c r="R144" s="2"/>
      <c r="U144" s="2"/>
      <c r="X144" s="2"/>
      <c r="AA144" s="2"/>
    </row>
    <row r="145" spans="2:27" ht="12.75" customHeight="1">
      <c r="B145" s="31"/>
      <c r="F145" s="2"/>
      <c r="I145" s="2"/>
      <c r="L145" s="2"/>
      <c r="O145" s="2"/>
      <c r="R145" s="2"/>
      <c r="U145" s="2"/>
      <c r="X145" s="2"/>
      <c r="AA145" s="2"/>
    </row>
    <row r="146" spans="2:27" ht="12.75" customHeight="1">
      <c r="B146" s="31"/>
      <c r="F146" s="2"/>
      <c r="I146" s="2"/>
      <c r="L146" s="2"/>
      <c r="O146" s="2"/>
      <c r="R146" s="2"/>
      <c r="U146" s="2"/>
      <c r="X146" s="2"/>
      <c r="AA146" s="2"/>
    </row>
    <row r="147" spans="2:27" ht="12.75" customHeight="1">
      <c r="B147" s="31"/>
      <c r="F147" s="2"/>
      <c r="I147" s="2"/>
      <c r="L147" s="2"/>
      <c r="O147" s="2"/>
      <c r="R147" s="2"/>
      <c r="U147" s="2"/>
      <c r="X147" s="2"/>
      <c r="AA147" s="2"/>
    </row>
    <row r="148" spans="2:27" ht="12.75" customHeight="1">
      <c r="B148" s="31"/>
      <c r="F148" s="2"/>
      <c r="I148" s="2"/>
      <c r="L148" s="2"/>
      <c r="O148" s="2"/>
      <c r="R148" s="2"/>
      <c r="U148" s="2"/>
      <c r="X148" s="2"/>
      <c r="AA148" s="2"/>
    </row>
    <row r="149" spans="2:27" ht="12.75" customHeight="1">
      <c r="B149" s="31"/>
      <c r="F149" s="2"/>
      <c r="I149" s="2"/>
      <c r="L149" s="2"/>
      <c r="O149" s="2"/>
      <c r="R149" s="2"/>
      <c r="U149" s="2"/>
      <c r="X149" s="2"/>
      <c r="AA149" s="2"/>
    </row>
    <row r="150" spans="2:27" ht="12.75" customHeight="1">
      <c r="B150" s="31"/>
      <c r="F150" s="2"/>
      <c r="I150" s="2"/>
      <c r="L150" s="2"/>
      <c r="O150" s="2"/>
      <c r="R150" s="2"/>
      <c r="U150" s="2"/>
      <c r="X150" s="2"/>
      <c r="AA150" s="2"/>
    </row>
    <row r="151" spans="2:27" ht="12.75" customHeight="1">
      <c r="B151" s="31"/>
      <c r="F151" s="2"/>
      <c r="I151" s="2"/>
      <c r="L151" s="2"/>
      <c r="O151" s="2"/>
      <c r="R151" s="2"/>
      <c r="U151" s="2"/>
      <c r="X151" s="2"/>
      <c r="AA151" s="2"/>
    </row>
    <row r="152" spans="2:27" ht="12.75" customHeight="1">
      <c r="B152" s="31"/>
      <c r="F152" s="2"/>
      <c r="I152" s="2"/>
      <c r="L152" s="2"/>
      <c r="O152" s="2"/>
      <c r="R152" s="2"/>
      <c r="U152" s="2"/>
      <c r="X152" s="2"/>
      <c r="AA152" s="2"/>
    </row>
    <row r="153" spans="2:27" ht="12.75" customHeight="1">
      <c r="B153" s="31"/>
      <c r="F153" s="2"/>
      <c r="I153" s="2"/>
      <c r="L153" s="2"/>
      <c r="O153" s="2"/>
      <c r="R153" s="2"/>
      <c r="U153" s="2"/>
      <c r="X153" s="2"/>
      <c r="AA153" s="2"/>
    </row>
    <row r="154" spans="2:27" ht="12.75" customHeight="1">
      <c r="B154" s="31"/>
      <c r="F154" s="2"/>
      <c r="I154" s="2"/>
      <c r="L154" s="2"/>
      <c r="O154" s="2"/>
      <c r="R154" s="2"/>
      <c r="U154" s="2"/>
      <c r="X154" s="2"/>
      <c r="AA154" s="2"/>
    </row>
    <row r="155" spans="2:27" ht="12.75" customHeight="1">
      <c r="B155" s="31"/>
      <c r="F155" s="2"/>
      <c r="I155" s="2"/>
      <c r="L155" s="2"/>
      <c r="O155" s="2"/>
      <c r="R155" s="2"/>
      <c r="U155" s="2"/>
      <c r="X155" s="2"/>
      <c r="AA155" s="2"/>
    </row>
    <row r="156" spans="2:27" ht="12.75" customHeight="1">
      <c r="B156" s="31"/>
      <c r="F156" s="2"/>
      <c r="I156" s="2"/>
      <c r="L156" s="2"/>
      <c r="O156" s="2"/>
      <c r="R156" s="2"/>
      <c r="U156" s="2"/>
      <c r="X156" s="2"/>
      <c r="AA156" s="2"/>
    </row>
    <row r="157" spans="2:27" ht="12.75" customHeight="1">
      <c r="B157" s="31"/>
      <c r="F157" s="2"/>
      <c r="I157" s="2"/>
      <c r="L157" s="2"/>
      <c r="O157" s="2"/>
      <c r="R157" s="2"/>
      <c r="U157" s="2"/>
      <c r="X157" s="2"/>
      <c r="AA157" s="2"/>
    </row>
    <row r="158" spans="2:27" ht="12.75" customHeight="1">
      <c r="B158" s="31"/>
      <c r="F158" s="2"/>
      <c r="I158" s="2"/>
      <c r="L158" s="2"/>
      <c r="O158" s="2"/>
      <c r="R158" s="2"/>
      <c r="U158" s="2"/>
      <c r="X158" s="2"/>
      <c r="AA158" s="2"/>
    </row>
    <row r="159" spans="2:27" ht="12.75" customHeight="1">
      <c r="B159" s="31"/>
      <c r="F159" s="2"/>
      <c r="I159" s="2"/>
      <c r="L159" s="2"/>
      <c r="O159" s="2"/>
      <c r="R159" s="2"/>
      <c r="U159" s="2"/>
      <c r="X159" s="2"/>
      <c r="AA159" s="2"/>
    </row>
    <row r="160" spans="2:27" ht="12.75" customHeight="1">
      <c r="B160" s="31"/>
      <c r="F160" s="2"/>
      <c r="I160" s="2"/>
      <c r="L160" s="2"/>
      <c r="O160" s="2"/>
      <c r="R160" s="2"/>
      <c r="U160" s="2"/>
      <c r="X160" s="2"/>
      <c r="AA160" s="2"/>
    </row>
    <row r="161" spans="2:27" ht="12.75" customHeight="1">
      <c r="B161" s="31"/>
      <c r="F161" s="2"/>
      <c r="I161" s="2"/>
      <c r="L161" s="2"/>
      <c r="O161" s="2"/>
      <c r="R161" s="2"/>
      <c r="U161" s="2"/>
      <c r="X161" s="2"/>
      <c r="AA161" s="2"/>
    </row>
    <row r="162" spans="2:27" ht="12.75" customHeight="1">
      <c r="B162" s="31"/>
      <c r="F162" s="2"/>
      <c r="I162" s="2"/>
      <c r="L162" s="2"/>
      <c r="O162" s="2"/>
      <c r="R162" s="2"/>
      <c r="U162" s="2"/>
      <c r="X162" s="2"/>
      <c r="AA162" s="2"/>
    </row>
    <row r="163" spans="2:27" ht="12.75" customHeight="1">
      <c r="B163" s="31"/>
      <c r="F163" s="2"/>
      <c r="I163" s="2"/>
      <c r="L163" s="2"/>
      <c r="O163" s="2"/>
      <c r="R163" s="2"/>
      <c r="U163" s="2"/>
      <c r="X163" s="2"/>
      <c r="AA163" s="2"/>
    </row>
    <row r="164" spans="2:27" ht="12.75" customHeight="1">
      <c r="B164" s="31"/>
      <c r="F164" s="2"/>
      <c r="I164" s="2"/>
      <c r="L164" s="2"/>
      <c r="O164" s="2"/>
      <c r="R164" s="2"/>
      <c r="U164" s="2"/>
      <c r="X164" s="2"/>
      <c r="AA164" s="2"/>
    </row>
    <row r="165" spans="2:27" ht="12.75" customHeight="1">
      <c r="B165" s="31"/>
      <c r="F165" s="2"/>
      <c r="I165" s="2"/>
      <c r="L165" s="2"/>
      <c r="O165" s="2"/>
      <c r="R165" s="2"/>
      <c r="U165" s="2"/>
      <c r="X165" s="2"/>
      <c r="AA165" s="2"/>
    </row>
    <row r="166" spans="2:27" ht="12.75" customHeight="1">
      <c r="B166" s="31"/>
      <c r="F166" s="2"/>
      <c r="I166" s="2"/>
      <c r="L166" s="2"/>
      <c r="O166" s="2"/>
      <c r="R166" s="2"/>
      <c r="U166" s="2"/>
      <c r="X166" s="2"/>
      <c r="AA166" s="2"/>
    </row>
    <row r="167" spans="2:27" ht="12.75" customHeight="1">
      <c r="B167" s="31"/>
      <c r="F167" s="2"/>
      <c r="I167" s="2"/>
      <c r="L167" s="2"/>
      <c r="O167" s="2"/>
      <c r="R167" s="2"/>
      <c r="U167" s="2"/>
      <c r="X167" s="2"/>
      <c r="AA167" s="2"/>
    </row>
    <row r="168" spans="2:27" ht="12.75" customHeight="1">
      <c r="B168" s="31"/>
      <c r="F168" s="2"/>
      <c r="I168" s="2"/>
      <c r="L168" s="2"/>
      <c r="O168" s="2"/>
      <c r="R168" s="2"/>
      <c r="U168" s="2"/>
      <c r="X168" s="2"/>
      <c r="AA168" s="2"/>
    </row>
    <row r="169" spans="2:27" ht="12.75" customHeight="1">
      <c r="B169" s="31"/>
      <c r="F169" s="2"/>
      <c r="I169" s="2"/>
      <c r="L169" s="2"/>
      <c r="O169" s="2"/>
      <c r="R169" s="2"/>
      <c r="U169" s="2"/>
      <c r="X169" s="2"/>
      <c r="AA169" s="2"/>
    </row>
    <row r="170" spans="2:27" ht="12.75" customHeight="1">
      <c r="B170" s="31"/>
      <c r="F170" s="2"/>
      <c r="I170" s="2"/>
      <c r="L170" s="2"/>
      <c r="O170" s="2"/>
      <c r="R170" s="2"/>
      <c r="U170" s="2"/>
      <c r="X170" s="2"/>
      <c r="AA170" s="2"/>
    </row>
    <row r="171" spans="2:27" ht="12.75" customHeight="1">
      <c r="B171" s="31"/>
      <c r="F171" s="2"/>
      <c r="I171" s="2"/>
      <c r="L171" s="2"/>
      <c r="O171" s="2"/>
      <c r="R171" s="2"/>
      <c r="U171" s="2"/>
      <c r="X171" s="2"/>
      <c r="AA171" s="2"/>
    </row>
    <row r="172" spans="2:27" ht="12.75" customHeight="1">
      <c r="B172" s="31"/>
      <c r="F172" s="2"/>
      <c r="I172" s="2"/>
      <c r="L172" s="2"/>
      <c r="O172" s="2"/>
      <c r="R172" s="2"/>
      <c r="U172" s="2"/>
      <c r="X172" s="2"/>
      <c r="AA172" s="2"/>
    </row>
    <row r="173" spans="2:27" ht="12.75" customHeight="1">
      <c r="B173" s="31"/>
      <c r="F173" s="2"/>
      <c r="I173" s="2"/>
      <c r="L173" s="2"/>
      <c r="O173" s="2"/>
      <c r="R173" s="2"/>
      <c r="U173" s="2"/>
      <c r="X173" s="2"/>
      <c r="AA173" s="2"/>
    </row>
    <row r="174" spans="2:27" ht="12.75" customHeight="1">
      <c r="B174" s="31"/>
      <c r="F174" s="2"/>
      <c r="I174" s="2"/>
      <c r="L174" s="2"/>
      <c r="O174" s="2"/>
      <c r="R174" s="2"/>
      <c r="U174" s="2"/>
      <c r="X174" s="2"/>
      <c r="AA174" s="2"/>
    </row>
    <row r="175" spans="2:27" ht="12.75" customHeight="1">
      <c r="B175" s="31"/>
      <c r="F175" s="2"/>
      <c r="I175" s="2"/>
      <c r="L175" s="2"/>
      <c r="O175" s="2"/>
      <c r="R175" s="2"/>
      <c r="U175" s="2"/>
      <c r="X175" s="2"/>
      <c r="AA175" s="2"/>
    </row>
    <row r="176" spans="2:27" ht="12.75" customHeight="1">
      <c r="B176" s="31"/>
      <c r="F176" s="2"/>
      <c r="I176" s="2"/>
      <c r="L176" s="2"/>
      <c r="O176" s="2"/>
      <c r="R176" s="2"/>
      <c r="U176" s="2"/>
      <c r="X176" s="2"/>
      <c r="AA176" s="2"/>
    </row>
    <row r="177" spans="2:27" ht="12.75" customHeight="1">
      <c r="B177" s="31"/>
      <c r="F177" s="2"/>
      <c r="I177" s="2"/>
      <c r="L177" s="2"/>
      <c r="O177" s="2"/>
      <c r="R177" s="2"/>
      <c r="U177" s="2"/>
      <c r="X177" s="2"/>
      <c r="AA177" s="2"/>
    </row>
    <row r="178" spans="2:27" ht="12.75" customHeight="1">
      <c r="B178" s="31"/>
      <c r="F178" s="2"/>
      <c r="I178" s="2"/>
      <c r="L178" s="2"/>
      <c r="O178" s="2"/>
      <c r="R178" s="2"/>
      <c r="U178" s="2"/>
      <c r="X178" s="2"/>
      <c r="AA178" s="2"/>
    </row>
    <row r="179" spans="2:27" ht="12.75" customHeight="1">
      <c r="B179" s="31"/>
      <c r="F179" s="2"/>
      <c r="I179" s="2"/>
      <c r="L179" s="2"/>
      <c r="O179" s="2"/>
      <c r="R179" s="2"/>
      <c r="U179" s="2"/>
      <c r="X179" s="2"/>
      <c r="AA179" s="2"/>
    </row>
    <row r="180" spans="2:27" ht="12.75" customHeight="1">
      <c r="B180" s="31"/>
      <c r="F180" s="2"/>
      <c r="I180" s="2"/>
      <c r="L180" s="2"/>
      <c r="O180" s="2"/>
      <c r="R180" s="2"/>
      <c r="U180" s="2"/>
      <c r="X180" s="2"/>
      <c r="AA180" s="2"/>
    </row>
    <row r="181" spans="2:27" ht="12.75" customHeight="1">
      <c r="B181" s="31"/>
      <c r="F181" s="2"/>
      <c r="I181" s="2"/>
      <c r="L181" s="2"/>
      <c r="O181" s="2"/>
      <c r="R181" s="2"/>
      <c r="U181" s="2"/>
      <c r="X181" s="2"/>
      <c r="AA181" s="2"/>
    </row>
    <row r="182" spans="2:27" ht="12.75" customHeight="1">
      <c r="B182" s="31"/>
      <c r="F182" s="2"/>
      <c r="I182" s="2"/>
      <c r="L182" s="2"/>
      <c r="O182" s="2"/>
      <c r="R182" s="2"/>
      <c r="U182" s="2"/>
      <c r="X182" s="2"/>
      <c r="AA182" s="2"/>
    </row>
    <row r="183" spans="2:27" ht="12.75" customHeight="1">
      <c r="B183" s="31"/>
      <c r="F183" s="2"/>
      <c r="I183" s="2"/>
      <c r="L183" s="2"/>
      <c r="O183" s="2"/>
      <c r="R183" s="2"/>
      <c r="U183" s="2"/>
      <c r="X183" s="2"/>
      <c r="AA183" s="2"/>
    </row>
    <row r="184" spans="2:27" ht="12.75" customHeight="1">
      <c r="B184" s="31"/>
      <c r="F184" s="2"/>
      <c r="I184" s="2"/>
      <c r="L184" s="2"/>
      <c r="O184" s="2"/>
      <c r="R184" s="2"/>
      <c r="U184" s="2"/>
      <c r="X184" s="2"/>
      <c r="AA184" s="2"/>
    </row>
    <row r="185" spans="2:27" ht="12.75" customHeight="1">
      <c r="B185" s="31"/>
      <c r="F185" s="2"/>
      <c r="I185" s="2"/>
      <c r="L185" s="2"/>
      <c r="O185" s="2"/>
      <c r="R185" s="2"/>
      <c r="U185" s="2"/>
      <c r="X185" s="2"/>
      <c r="AA185" s="2"/>
    </row>
    <row r="186" spans="2:27" ht="12.75" customHeight="1">
      <c r="B186" s="31"/>
      <c r="F186" s="2"/>
      <c r="I186" s="2"/>
      <c r="L186" s="2"/>
      <c r="O186" s="2"/>
      <c r="R186" s="2"/>
      <c r="U186" s="2"/>
      <c r="X186" s="2"/>
      <c r="AA186" s="2"/>
    </row>
    <row r="187" spans="2:27" ht="12.75" customHeight="1">
      <c r="B187" s="31"/>
      <c r="F187" s="2"/>
      <c r="I187" s="2"/>
      <c r="L187" s="2"/>
      <c r="O187" s="2"/>
      <c r="R187" s="2"/>
      <c r="U187" s="2"/>
      <c r="X187" s="2"/>
      <c r="AA187" s="2"/>
    </row>
    <row r="188" spans="2:27" ht="12.75" customHeight="1">
      <c r="B188" s="31"/>
      <c r="F188" s="2"/>
      <c r="I188" s="2"/>
      <c r="L188" s="2"/>
      <c r="O188" s="2"/>
      <c r="R188" s="2"/>
      <c r="U188" s="2"/>
      <c r="X188" s="2"/>
      <c r="AA188" s="2"/>
    </row>
    <row r="189" spans="2:27" ht="12.75" customHeight="1">
      <c r="B189" s="31"/>
      <c r="F189" s="2"/>
      <c r="I189" s="2"/>
      <c r="L189" s="2"/>
      <c r="O189" s="2"/>
      <c r="R189" s="2"/>
      <c r="U189" s="2"/>
      <c r="X189" s="2"/>
      <c r="AA189" s="2"/>
    </row>
    <row r="190" spans="2:27" ht="12.75" customHeight="1">
      <c r="B190" s="31"/>
      <c r="F190" s="2"/>
      <c r="I190" s="2"/>
      <c r="L190" s="2"/>
      <c r="O190" s="2"/>
      <c r="R190" s="2"/>
      <c r="U190" s="2"/>
      <c r="X190" s="2"/>
      <c r="AA190" s="2"/>
    </row>
    <row r="191" spans="2:27" ht="12.75" customHeight="1">
      <c r="B191" s="31"/>
      <c r="F191" s="2"/>
      <c r="I191" s="2"/>
      <c r="L191" s="2"/>
      <c r="O191" s="2"/>
      <c r="R191" s="2"/>
      <c r="U191" s="2"/>
      <c r="X191" s="2"/>
      <c r="AA191" s="2"/>
    </row>
    <row r="192" spans="2:27" ht="12.75" customHeight="1">
      <c r="B192" s="31"/>
      <c r="F192" s="2"/>
      <c r="I192" s="2"/>
      <c r="L192" s="2"/>
      <c r="O192" s="2"/>
      <c r="R192" s="2"/>
      <c r="U192" s="2"/>
      <c r="X192" s="2"/>
      <c r="AA192" s="2"/>
    </row>
    <row r="193" spans="2:27" ht="12.75" customHeight="1">
      <c r="B193" s="31"/>
      <c r="F193" s="2"/>
      <c r="I193" s="2"/>
      <c r="L193" s="2"/>
      <c r="O193" s="2"/>
      <c r="R193" s="2"/>
      <c r="U193" s="2"/>
      <c r="X193" s="2"/>
      <c r="AA193" s="2"/>
    </row>
    <row r="194" spans="2:27" ht="12.75" customHeight="1">
      <c r="B194" s="31"/>
      <c r="F194" s="2"/>
      <c r="I194" s="2"/>
      <c r="L194" s="2"/>
      <c r="O194" s="2"/>
      <c r="R194" s="2"/>
      <c r="U194" s="2"/>
      <c r="X194" s="2"/>
      <c r="AA194" s="2"/>
    </row>
    <row r="195" spans="2:27" ht="12.75" customHeight="1">
      <c r="B195" s="31"/>
      <c r="F195" s="2"/>
      <c r="I195" s="2"/>
      <c r="L195" s="2"/>
      <c r="O195" s="2"/>
      <c r="R195" s="2"/>
      <c r="U195" s="2"/>
      <c r="X195" s="2"/>
      <c r="AA195" s="2"/>
    </row>
    <row r="196" spans="2:27" ht="12.75" customHeight="1">
      <c r="B196" s="31"/>
      <c r="F196" s="2"/>
      <c r="I196" s="2"/>
      <c r="L196" s="2"/>
      <c r="O196" s="2"/>
      <c r="R196" s="2"/>
      <c r="U196" s="2"/>
      <c r="X196" s="2"/>
      <c r="AA196" s="2"/>
    </row>
    <row r="197" spans="2:27" ht="12.75" customHeight="1">
      <c r="B197" s="31"/>
      <c r="F197" s="2"/>
      <c r="I197" s="2"/>
      <c r="L197" s="2"/>
      <c r="O197" s="2"/>
      <c r="R197" s="2"/>
      <c r="U197" s="2"/>
      <c r="X197" s="2"/>
      <c r="AA197" s="2"/>
    </row>
    <row r="198" spans="2:27" ht="12.75" customHeight="1">
      <c r="B198" s="31"/>
      <c r="F198" s="2"/>
      <c r="I198" s="2"/>
      <c r="L198" s="2"/>
      <c r="O198" s="2"/>
      <c r="R198" s="2"/>
      <c r="U198" s="2"/>
      <c r="X198" s="2"/>
      <c r="AA198" s="2"/>
    </row>
    <row r="199" spans="2:27" ht="12.75" customHeight="1">
      <c r="B199" s="31"/>
      <c r="F199" s="2"/>
      <c r="I199" s="2"/>
      <c r="L199" s="2"/>
      <c r="O199" s="2"/>
      <c r="R199" s="2"/>
      <c r="U199" s="2"/>
      <c r="X199" s="2"/>
      <c r="AA199" s="2"/>
    </row>
    <row r="200" spans="2:27" ht="12.75" customHeight="1">
      <c r="B200" s="31"/>
      <c r="F200" s="2"/>
      <c r="I200" s="2"/>
      <c r="L200" s="2"/>
      <c r="O200" s="2"/>
      <c r="R200" s="2"/>
      <c r="U200" s="2"/>
      <c r="X200" s="2"/>
      <c r="AA200" s="2"/>
    </row>
    <row r="201" spans="2:27" ht="12.75" customHeight="1">
      <c r="B201" s="31"/>
      <c r="F201" s="2"/>
      <c r="I201" s="2"/>
      <c r="L201" s="2"/>
      <c r="O201" s="2"/>
      <c r="R201" s="2"/>
      <c r="U201" s="2"/>
      <c r="X201" s="2"/>
      <c r="AA201" s="2"/>
    </row>
    <row r="202" spans="2:27" ht="12.75" customHeight="1">
      <c r="B202" s="31"/>
      <c r="F202" s="2"/>
      <c r="I202" s="2"/>
      <c r="L202" s="2"/>
      <c r="O202" s="2"/>
      <c r="R202" s="2"/>
      <c r="U202" s="2"/>
      <c r="X202" s="2"/>
      <c r="AA202" s="2"/>
    </row>
    <row r="203" spans="2:27" ht="12.75" customHeight="1">
      <c r="B203" s="31"/>
      <c r="F203" s="2"/>
      <c r="I203" s="2"/>
      <c r="L203" s="2"/>
      <c r="O203" s="2"/>
      <c r="R203" s="2"/>
      <c r="U203" s="2"/>
      <c r="X203" s="2"/>
      <c r="AA203" s="2"/>
    </row>
    <row r="204" spans="2:27" ht="12.75" customHeight="1">
      <c r="B204" s="31"/>
      <c r="F204" s="2"/>
      <c r="I204" s="2"/>
      <c r="L204" s="2"/>
      <c r="O204" s="2"/>
      <c r="R204" s="2"/>
      <c r="U204" s="2"/>
      <c r="X204" s="2"/>
      <c r="AA204" s="2"/>
    </row>
    <row r="205" spans="2:27" ht="12.75" customHeight="1">
      <c r="B205" s="31"/>
      <c r="F205" s="2"/>
      <c r="I205" s="2"/>
      <c r="L205" s="2"/>
      <c r="O205" s="2"/>
      <c r="R205" s="2"/>
      <c r="U205" s="2"/>
      <c r="X205" s="2"/>
      <c r="AA205" s="2"/>
    </row>
    <row r="206" spans="2:27" ht="12.75" customHeight="1">
      <c r="B206" s="31"/>
      <c r="F206" s="2"/>
      <c r="I206" s="2"/>
      <c r="L206" s="2"/>
      <c r="O206" s="2"/>
      <c r="R206" s="2"/>
      <c r="U206" s="2"/>
      <c r="X206" s="2"/>
      <c r="AA206" s="2"/>
    </row>
    <row r="207" spans="2:27" ht="12.75" customHeight="1">
      <c r="B207" s="31"/>
      <c r="F207" s="2"/>
      <c r="I207" s="2"/>
      <c r="L207" s="2"/>
      <c r="O207" s="2"/>
      <c r="R207" s="2"/>
      <c r="U207" s="2"/>
      <c r="X207" s="2"/>
      <c r="AA207" s="2"/>
    </row>
    <row r="208" spans="2:27" ht="12.75" customHeight="1">
      <c r="B208" s="31"/>
      <c r="F208" s="2"/>
      <c r="I208" s="2"/>
      <c r="L208" s="2"/>
      <c r="O208" s="2"/>
      <c r="R208" s="2"/>
      <c r="U208" s="2"/>
      <c r="X208" s="2"/>
      <c r="AA208" s="2"/>
    </row>
    <row r="209" spans="2:27" ht="12.75" customHeight="1">
      <c r="B209" s="31"/>
      <c r="F209" s="2"/>
      <c r="I209" s="2"/>
      <c r="L209" s="2"/>
      <c r="O209" s="2"/>
      <c r="R209" s="2"/>
      <c r="U209" s="2"/>
      <c r="X209" s="2"/>
      <c r="AA209" s="2"/>
    </row>
    <row r="210" spans="2:27" ht="12.75" customHeight="1">
      <c r="B210" s="31"/>
      <c r="F210" s="2"/>
      <c r="I210" s="2"/>
      <c r="L210" s="2"/>
      <c r="O210" s="2"/>
      <c r="R210" s="2"/>
      <c r="U210" s="2"/>
      <c r="X210" s="2"/>
      <c r="AA210" s="2"/>
    </row>
    <row r="211" spans="2:27" ht="12.75" customHeight="1">
      <c r="B211" s="31"/>
      <c r="F211" s="2"/>
      <c r="I211" s="2"/>
      <c r="L211" s="2"/>
      <c r="O211" s="2"/>
      <c r="R211" s="2"/>
      <c r="U211" s="2"/>
      <c r="X211" s="2"/>
      <c r="AA211" s="2"/>
    </row>
    <row r="212" spans="2:27" ht="12.75" customHeight="1">
      <c r="B212" s="31"/>
      <c r="F212" s="2"/>
      <c r="I212" s="2"/>
      <c r="L212" s="2"/>
      <c r="O212" s="2"/>
      <c r="R212" s="2"/>
      <c r="U212" s="2"/>
      <c r="X212" s="2"/>
      <c r="AA212" s="2"/>
    </row>
    <row r="213" spans="2:27" ht="12.75" customHeight="1">
      <c r="B213" s="31"/>
      <c r="F213" s="2"/>
      <c r="I213" s="2"/>
      <c r="L213" s="2"/>
      <c r="O213" s="2"/>
      <c r="R213" s="2"/>
      <c r="U213" s="2"/>
      <c r="X213" s="2"/>
      <c r="AA213" s="2"/>
    </row>
    <row r="214" spans="2:27" ht="12.75" customHeight="1">
      <c r="B214" s="31"/>
      <c r="F214" s="2"/>
      <c r="I214" s="2"/>
      <c r="L214" s="2"/>
      <c r="O214" s="2"/>
      <c r="R214" s="2"/>
      <c r="U214" s="2"/>
      <c r="X214" s="2"/>
      <c r="AA214" s="2"/>
    </row>
    <row r="215" spans="2:27" ht="12.75" customHeight="1">
      <c r="B215" s="31"/>
      <c r="F215" s="2"/>
      <c r="I215" s="2"/>
      <c r="L215" s="2"/>
      <c r="O215" s="2"/>
      <c r="R215" s="2"/>
      <c r="U215" s="2"/>
      <c r="X215" s="2"/>
      <c r="AA215" s="2"/>
    </row>
    <row r="216" spans="2:27" ht="12.75" customHeight="1">
      <c r="B216" s="31"/>
      <c r="F216" s="2"/>
      <c r="I216" s="2"/>
      <c r="L216" s="2"/>
      <c r="O216" s="2"/>
      <c r="R216" s="2"/>
      <c r="U216" s="2"/>
      <c r="X216" s="2"/>
      <c r="AA216" s="2"/>
    </row>
    <row r="217" spans="2:27" ht="12.75" customHeight="1">
      <c r="B217" s="31"/>
      <c r="F217" s="2"/>
      <c r="I217" s="2"/>
      <c r="L217" s="2"/>
      <c r="O217" s="2"/>
      <c r="R217" s="2"/>
      <c r="U217" s="2"/>
      <c r="X217" s="2"/>
      <c r="AA217" s="2"/>
    </row>
    <row r="218" spans="2:27" ht="12.75" customHeight="1">
      <c r="B218" s="31"/>
      <c r="F218" s="2"/>
      <c r="I218" s="2"/>
      <c r="L218" s="2"/>
      <c r="O218" s="2"/>
      <c r="R218" s="2"/>
      <c r="U218" s="2"/>
      <c r="X218" s="2"/>
      <c r="AA218" s="2"/>
    </row>
    <row r="219" spans="2:27" ht="12.75" customHeight="1">
      <c r="B219" s="31"/>
      <c r="F219" s="2"/>
      <c r="I219" s="2"/>
      <c r="L219" s="2"/>
      <c r="O219" s="2"/>
      <c r="R219" s="2"/>
      <c r="U219" s="2"/>
      <c r="X219" s="2"/>
      <c r="AA219" s="2"/>
    </row>
    <row r="220" spans="2:27" ht="12.75" customHeight="1">
      <c r="B220" s="31"/>
      <c r="F220" s="2"/>
      <c r="I220" s="2"/>
      <c r="L220" s="2"/>
      <c r="O220" s="2"/>
      <c r="R220" s="2"/>
      <c r="U220" s="2"/>
      <c r="X220" s="2"/>
      <c r="AA220" s="2"/>
    </row>
    <row r="221" spans="2:27" ht="12.75" customHeight="1">
      <c r="B221" s="31"/>
      <c r="F221" s="2"/>
      <c r="I221" s="2"/>
      <c r="L221" s="2"/>
      <c r="O221" s="2"/>
      <c r="R221" s="2"/>
      <c r="U221" s="2"/>
      <c r="X221" s="2"/>
      <c r="AA221" s="2"/>
    </row>
    <row r="222" spans="2:27" ht="12.75" customHeight="1">
      <c r="B222" s="31"/>
      <c r="F222" s="2"/>
      <c r="I222" s="2"/>
      <c r="L222" s="2"/>
      <c r="O222" s="2"/>
      <c r="R222" s="2"/>
      <c r="U222" s="2"/>
      <c r="X222" s="2"/>
      <c r="AA222" s="2"/>
    </row>
    <row r="223" spans="2:27" ht="12.75" customHeight="1">
      <c r="B223" s="31"/>
      <c r="F223" s="2"/>
      <c r="I223" s="2"/>
      <c r="L223" s="2"/>
      <c r="O223" s="2"/>
      <c r="R223" s="2"/>
      <c r="U223" s="2"/>
      <c r="X223" s="2"/>
      <c r="AA223" s="2"/>
    </row>
    <row r="224" spans="2:27" ht="12.75" customHeight="1">
      <c r="B224" s="31"/>
      <c r="F224" s="2"/>
      <c r="I224" s="2"/>
      <c r="L224" s="2"/>
      <c r="O224" s="2"/>
      <c r="R224" s="2"/>
      <c r="U224" s="2"/>
      <c r="X224" s="2"/>
      <c r="AA224" s="2"/>
    </row>
    <row r="225" spans="2:27" ht="12.75" customHeight="1">
      <c r="B225" s="31"/>
      <c r="F225" s="2"/>
      <c r="I225" s="2"/>
      <c r="L225" s="2"/>
      <c r="O225" s="2"/>
      <c r="R225" s="2"/>
      <c r="U225" s="2"/>
      <c r="X225" s="2"/>
      <c r="AA225" s="2"/>
    </row>
    <row r="226" spans="2:27" ht="12.75" customHeight="1">
      <c r="B226" s="31"/>
      <c r="F226" s="2"/>
      <c r="I226" s="2"/>
      <c r="L226" s="2"/>
      <c r="O226" s="2"/>
      <c r="R226" s="2"/>
      <c r="U226" s="2"/>
      <c r="X226" s="2"/>
      <c r="AA226" s="2"/>
    </row>
    <row r="227" spans="2:27" ht="12.75" customHeight="1">
      <c r="B227" s="31"/>
      <c r="F227" s="2"/>
      <c r="I227" s="2"/>
      <c r="L227" s="2"/>
      <c r="O227" s="2"/>
      <c r="R227" s="2"/>
      <c r="U227" s="2"/>
      <c r="X227" s="2"/>
      <c r="AA227" s="2"/>
    </row>
    <row r="228" spans="2:27" ht="12.75" customHeight="1">
      <c r="B228" s="31"/>
      <c r="F228" s="2"/>
      <c r="I228" s="2"/>
      <c r="L228" s="2"/>
      <c r="O228" s="2"/>
      <c r="R228" s="2"/>
      <c r="U228" s="2"/>
      <c r="X228" s="2"/>
      <c r="AA228" s="2"/>
    </row>
    <row r="229" spans="2:27" ht="12.75" customHeight="1">
      <c r="B229" s="31"/>
      <c r="F229" s="2"/>
      <c r="I229" s="2"/>
      <c r="L229" s="2"/>
      <c r="O229" s="2"/>
      <c r="R229" s="2"/>
      <c r="U229" s="2"/>
      <c r="X229" s="2"/>
      <c r="AA229" s="2"/>
    </row>
    <row r="230" spans="2:27" ht="12.75" customHeight="1">
      <c r="B230" s="31"/>
      <c r="F230" s="2"/>
      <c r="I230" s="2"/>
      <c r="L230" s="2"/>
      <c r="O230" s="2"/>
      <c r="R230" s="2"/>
      <c r="U230" s="2"/>
      <c r="X230" s="2"/>
      <c r="AA230" s="2"/>
    </row>
    <row r="231" spans="2:27" ht="12.75" customHeight="1">
      <c r="B231" s="31"/>
      <c r="F231" s="2"/>
      <c r="I231" s="2"/>
      <c r="L231" s="2"/>
      <c r="O231" s="2"/>
      <c r="R231" s="2"/>
      <c r="U231" s="2"/>
      <c r="X231" s="2"/>
      <c r="AA231" s="2"/>
    </row>
    <row r="232" spans="2:27" ht="12.75" customHeight="1">
      <c r="B232" s="31"/>
      <c r="F232" s="2"/>
      <c r="I232" s="2"/>
      <c r="L232" s="2"/>
      <c r="O232" s="2"/>
      <c r="R232" s="2"/>
      <c r="U232" s="2"/>
      <c r="X232" s="2"/>
      <c r="AA232" s="2"/>
    </row>
    <row r="233" spans="2:27" ht="12.75" customHeight="1">
      <c r="B233" s="31"/>
      <c r="F233" s="2"/>
      <c r="I233" s="2"/>
      <c r="L233" s="2"/>
      <c r="O233" s="2"/>
      <c r="R233" s="2"/>
      <c r="U233" s="2"/>
      <c r="X233" s="2"/>
      <c r="AA233" s="2"/>
    </row>
    <row r="234" spans="2:27" ht="12.75" customHeight="1">
      <c r="B234" s="31"/>
      <c r="F234" s="2"/>
      <c r="I234" s="2"/>
      <c r="L234" s="2"/>
      <c r="O234" s="2"/>
      <c r="R234" s="2"/>
      <c r="U234" s="2"/>
      <c r="X234" s="2"/>
      <c r="AA234" s="2"/>
    </row>
    <row r="235" spans="2:27" ht="12.75" customHeight="1">
      <c r="B235" s="31"/>
      <c r="F235" s="2"/>
      <c r="I235" s="2"/>
      <c r="L235" s="2"/>
      <c r="O235" s="2"/>
      <c r="R235" s="2"/>
      <c r="U235" s="2"/>
      <c r="X235" s="2"/>
      <c r="AA235" s="2"/>
    </row>
    <row r="236" spans="2:27" ht="12.75" customHeight="1">
      <c r="B236" s="31"/>
      <c r="F236" s="2"/>
      <c r="I236" s="2"/>
      <c r="L236" s="2"/>
      <c r="O236" s="2"/>
      <c r="R236" s="2"/>
      <c r="U236" s="2"/>
      <c r="X236" s="2"/>
      <c r="AA236" s="2"/>
    </row>
    <row r="237" spans="2:27" ht="12.75" customHeight="1">
      <c r="B237" s="31"/>
      <c r="F237" s="2"/>
      <c r="I237" s="2"/>
      <c r="L237" s="2"/>
      <c r="O237" s="2"/>
      <c r="R237" s="2"/>
      <c r="U237" s="2"/>
      <c r="X237" s="2"/>
      <c r="AA237" s="2"/>
    </row>
    <row r="238" spans="2:27" ht="12.75" customHeight="1">
      <c r="B238" s="31"/>
      <c r="F238" s="2"/>
      <c r="I238" s="2"/>
      <c r="L238" s="2"/>
      <c r="O238" s="2"/>
      <c r="R238" s="2"/>
      <c r="U238" s="2"/>
      <c r="X238" s="2"/>
      <c r="AA238" s="2"/>
    </row>
    <row r="239" spans="2:27" ht="12.75" customHeight="1">
      <c r="B239" s="31"/>
      <c r="F239" s="2"/>
      <c r="I239" s="2"/>
      <c r="L239" s="2"/>
      <c r="O239" s="2"/>
      <c r="R239" s="2"/>
      <c r="U239" s="2"/>
      <c r="X239" s="2"/>
      <c r="AA239" s="2"/>
    </row>
    <row r="240" spans="2:27" ht="12.75" customHeight="1">
      <c r="B240" s="31"/>
      <c r="F240" s="2"/>
      <c r="I240" s="2"/>
      <c r="L240" s="2"/>
      <c r="O240" s="2"/>
      <c r="R240" s="2"/>
      <c r="U240" s="2"/>
      <c r="X240" s="2"/>
      <c r="AA240" s="2"/>
    </row>
    <row r="241" spans="2:27" ht="12.75" customHeight="1">
      <c r="B241" s="31"/>
      <c r="F241" s="2"/>
      <c r="I241" s="2"/>
      <c r="L241" s="2"/>
      <c r="O241" s="2"/>
      <c r="R241" s="2"/>
      <c r="U241" s="2"/>
      <c r="X241" s="2"/>
      <c r="AA241" s="2"/>
    </row>
    <row r="242" spans="2:27" ht="12.75" customHeight="1">
      <c r="B242" s="31"/>
      <c r="F242" s="2"/>
      <c r="I242" s="2"/>
      <c r="L242" s="2"/>
      <c r="O242" s="2"/>
      <c r="R242" s="2"/>
      <c r="U242" s="2"/>
      <c r="X242" s="2"/>
      <c r="AA242" s="2"/>
    </row>
    <row r="243" spans="2:27" ht="12.75" customHeight="1">
      <c r="B243" s="31"/>
      <c r="F243" s="2"/>
      <c r="I243" s="2"/>
      <c r="L243" s="2"/>
      <c r="O243" s="2"/>
      <c r="R243" s="2"/>
      <c r="U243" s="2"/>
      <c r="X243" s="2"/>
      <c r="AA243" s="2"/>
    </row>
    <row r="244" spans="2:27" ht="12.75" customHeight="1">
      <c r="B244" s="31"/>
      <c r="F244" s="2"/>
      <c r="I244" s="2"/>
      <c r="L244" s="2"/>
      <c r="O244" s="2"/>
      <c r="R244" s="2"/>
      <c r="U244" s="2"/>
      <c r="X244" s="2"/>
      <c r="AA244" s="2"/>
    </row>
    <row r="245" spans="2:27" ht="12.75" customHeight="1">
      <c r="B245" s="31"/>
      <c r="F245" s="2"/>
      <c r="I245" s="2"/>
      <c r="L245" s="2"/>
      <c r="O245" s="2"/>
      <c r="R245" s="2"/>
      <c r="U245" s="2"/>
      <c r="X245" s="2"/>
      <c r="AA245" s="2"/>
    </row>
    <row r="246" spans="2:27" ht="12.75" customHeight="1">
      <c r="B246" s="31"/>
      <c r="F246" s="2"/>
      <c r="I246" s="2"/>
      <c r="L246" s="2"/>
      <c r="O246" s="2"/>
      <c r="R246" s="2"/>
      <c r="U246" s="2"/>
      <c r="X246" s="2"/>
      <c r="AA246" s="2"/>
    </row>
    <row r="247" spans="2:27" ht="12.75" customHeight="1">
      <c r="B247" s="31"/>
      <c r="F247" s="2"/>
      <c r="I247" s="2"/>
      <c r="L247" s="2"/>
      <c r="O247" s="2"/>
      <c r="R247" s="2"/>
      <c r="U247" s="2"/>
      <c r="X247" s="2"/>
      <c r="AA247" s="2"/>
    </row>
    <row r="248" spans="2:27" ht="12.75" customHeight="1">
      <c r="B248" s="31"/>
      <c r="F248" s="2"/>
      <c r="I248" s="2"/>
      <c r="L248" s="2"/>
      <c r="O248" s="2"/>
      <c r="R248" s="2"/>
      <c r="U248" s="2"/>
      <c r="X248" s="2"/>
      <c r="AA248" s="2"/>
    </row>
    <row r="249" spans="2:27" ht="12.75" customHeight="1">
      <c r="B249" s="31"/>
      <c r="F249" s="2"/>
      <c r="I249" s="2"/>
      <c r="L249" s="2"/>
      <c r="O249" s="2"/>
      <c r="R249" s="2"/>
      <c r="U249" s="2"/>
      <c r="X249" s="2"/>
      <c r="AA249" s="2"/>
    </row>
    <row r="250" spans="2:27" ht="12.75" customHeight="1">
      <c r="B250" s="31"/>
      <c r="F250" s="2"/>
      <c r="I250" s="2"/>
      <c r="L250" s="2"/>
      <c r="O250" s="2"/>
      <c r="R250" s="2"/>
      <c r="U250" s="2"/>
      <c r="X250" s="2"/>
      <c r="AA250" s="2"/>
    </row>
    <row r="251" spans="2:27" ht="12.75" customHeight="1">
      <c r="B251" s="31"/>
      <c r="F251" s="2"/>
      <c r="I251" s="2"/>
      <c r="L251" s="2"/>
      <c r="O251" s="2"/>
      <c r="R251" s="2"/>
      <c r="U251" s="2"/>
      <c r="X251" s="2"/>
      <c r="AA251" s="2"/>
    </row>
    <row r="252" spans="2:27" ht="12.75" customHeight="1">
      <c r="B252" s="31"/>
      <c r="F252" s="2"/>
      <c r="I252" s="2"/>
      <c r="L252" s="2"/>
      <c r="O252" s="2"/>
      <c r="R252" s="2"/>
      <c r="U252" s="2"/>
      <c r="X252" s="2"/>
      <c r="AA252" s="2"/>
    </row>
    <row r="253" spans="2:27" ht="12.75" customHeight="1">
      <c r="B253" s="31"/>
      <c r="F253" s="2"/>
      <c r="I253" s="2"/>
      <c r="L253" s="2"/>
      <c r="O253" s="2"/>
      <c r="R253" s="2"/>
      <c r="U253" s="2"/>
      <c r="X253" s="2"/>
      <c r="AA253" s="2"/>
    </row>
    <row r="254" spans="2:27" ht="12.75" customHeight="1">
      <c r="B254" s="31"/>
      <c r="F254" s="2"/>
      <c r="I254" s="2"/>
      <c r="L254" s="2"/>
      <c r="O254" s="2"/>
      <c r="R254" s="2"/>
      <c r="U254" s="2"/>
      <c r="X254" s="2"/>
      <c r="AA254" s="2"/>
    </row>
    <row r="255" spans="2:27" ht="12.75" customHeight="1">
      <c r="B255" s="31"/>
      <c r="F255" s="2"/>
      <c r="I255" s="2"/>
      <c r="L255" s="2"/>
      <c r="O255" s="2"/>
      <c r="R255" s="2"/>
      <c r="U255" s="2"/>
      <c r="X255" s="2"/>
      <c r="AA255" s="2"/>
    </row>
    <row r="256" spans="2:27" ht="12.75" customHeight="1">
      <c r="B256" s="31"/>
      <c r="F256" s="2"/>
      <c r="I256" s="2"/>
      <c r="L256" s="2"/>
      <c r="O256" s="2"/>
      <c r="R256" s="2"/>
      <c r="U256" s="2"/>
      <c r="X256" s="2"/>
      <c r="AA256" s="2"/>
    </row>
    <row r="257" spans="2:27" ht="12.75" customHeight="1">
      <c r="B257" s="31"/>
      <c r="F257" s="2"/>
      <c r="I257" s="2"/>
      <c r="L257" s="2"/>
      <c r="O257" s="2"/>
      <c r="R257" s="2"/>
      <c r="U257" s="2"/>
      <c r="X257" s="2"/>
      <c r="AA257" s="2"/>
    </row>
    <row r="258" spans="2:27" ht="12.75" customHeight="1">
      <c r="B258" s="31"/>
      <c r="F258" s="2"/>
      <c r="I258" s="2"/>
      <c r="L258" s="2"/>
      <c r="O258" s="2"/>
      <c r="R258" s="2"/>
      <c r="U258" s="2"/>
      <c r="X258" s="2"/>
      <c r="AA258" s="2"/>
    </row>
    <row r="259" spans="2:27" ht="12.75" customHeight="1">
      <c r="B259" s="31"/>
      <c r="F259" s="2"/>
      <c r="I259" s="2"/>
      <c r="L259" s="2"/>
      <c r="O259" s="2"/>
      <c r="R259" s="2"/>
      <c r="U259" s="2"/>
      <c r="X259" s="2"/>
      <c r="AA259" s="2"/>
    </row>
    <row r="260" spans="2:27" ht="12.75" customHeight="1">
      <c r="B260" s="31"/>
      <c r="F260" s="2"/>
      <c r="I260" s="2"/>
      <c r="L260" s="2"/>
      <c r="O260" s="2"/>
      <c r="R260" s="2"/>
      <c r="U260" s="2"/>
      <c r="X260" s="2"/>
      <c r="AA260" s="2"/>
    </row>
    <row r="261" spans="2:27" ht="12.75" customHeight="1">
      <c r="B261" s="31"/>
      <c r="F261" s="2"/>
      <c r="I261" s="2"/>
      <c r="L261" s="2"/>
      <c r="O261" s="2"/>
      <c r="R261" s="2"/>
      <c r="U261" s="2"/>
      <c r="X261" s="2"/>
      <c r="AA261" s="2"/>
    </row>
    <row r="262" spans="2:27" ht="12.75" customHeight="1">
      <c r="B262" s="31"/>
      <c r="F262" s="2"/>
      <c r="I262" s="2"/>
      <c r="L262" s="2"/>
      <c r="O262" s="2"/>
      <c r="R262" s="2"/>
      <c r="U262" s="2"/>
      <c r="X262" s="2"/>
      <c r="AA262" s="2"/>
    </row>
    <row r="263" spans="2:27" ht="12.75" customHeight="1">
      <c r="B263" s="31"/>
      <c r="F263" s="2"/>
      <c r="I263" s="2"/>
      <c r="L263" s="2"/>
      <c r="O263" s="2"/>
      <c r="R263" s="2"/>
      <c r="U263" s="2"/>
      <c r="X263" s="2"/>
      <c r="AA263" s="2"/>
    </row>
    <row r="264" spans="2:27" ht="12.75" customHeight="1">
      <c r="B264" s="31"/>
      <c r="F264" s="2"/>
      <c r="I264" s="2"/>
      <c r="L264" s="2"/>
      <c r="O264" s="2"/>
      <c r="R264" s="2"/>
      <c r="U264" s="2"/>
      <c r="X264" s="2"/>
      <c r="AA264" s="2"/>
    </row>
    <row r="265" spans="2:27" ht="12.75" customHeight="1">
      <c r="B265" s="31"/>
      <c r="F265" s="2"/>
      <c r="I265" s="2"/>
      <c r="L265" s="2"/>
      <c r="O265" s="2"/>
      <c r="R265" s="2"/>
      <c r="U265" s="2"/>
      <c r="X265" s="2"/>
      <c r="AA265" s="2"/>
    </row>
    <row r="266" spans="2:27" ht="12.75" customHeight="1">
      <c r="B266" s="31"/>
      <c r="F266" s="2"/>
      <c r="I266" s="2"/>
      <c r="L266" s="2"/>
      <c r="O266" s="2"/>
      <c r="R266" s="2"/>
      <c r="U266" s="2"/>
      <c r="X266" s="2"/>
      <c r="AA266" s="2"/>
    </row>
    <row r="267" spans="2:27" ht="12.75" customHeight="1">
      <c r="B267" s="31"/>
      <c r="F267" s="2"/>
      <c r="I267" s="2"/>
      <c r="L267" s="2"/>
      <c r="O267" s="2"/>
      <c r="R267" s="2"/>
      <c r="U267" s="2"/>
      <c r="X267" s="2"/>
      <c r="AA267" s="2"/>
    </row>
    <row r="268" spans="2:27" ht="12.75" customHeight="1">
      <c r="B268" s="31"/>
      <c r="F268" s="2"/>
      <c r="I268" s="2"/>
      <c r="L268" s="2"/>
      <c r="O268" s="2"/>
      <c r="R268" s="2"/>
      <c r="U268" s="2"/>
      <c r="X268" s="2"/>
      <c r="AA268" s="2"/>
    </row>
    <row r="269" spans="2:27" ht="12.75" customHeight="1">
      <c r="B269" s="31"/>
      <c r="F269" s="2"/>
      <c r="I269" s="2"/>
      <c r="L269" s="2"/>
      <c r="O269" s="2"/>
      <c r="R269" s="2"/>
      <c r="U269" s="2"/>
      <c r="X269" s="2"/>
      <c r="AA269" s="2"/>
    </row>
    <row r="270" spans="2:27" ht="12.75" customHeight="1">
      <c r="B270" s="31"/>
      <c r="F270" s="2"/>
      <c r="I270" s="2"/>
      <c r="L270" s="2"/>
      <c r="O270" s="2"/>
      <c r="R270" s="2"/>
      <c r="U270" s="2"/>
      <c r="X270" s="2"/>
      <c r="AA270" s="2"/>
    </row>
    <row r="271" spans="2:27" ht="12.75" customHeight="1">
      <c r="B271" s="31"/>
      <c r="F271" s="2"/>
      <c r="I271" s="2"/>
      <c r="L271" s="2"/>
      <c r="O271" s="2"/>
      <c r="R271" s="2"/>
      <c r="U271" s="2"/>
      <c r="X271" s="2"/>
      <c r="AA271" s="2"/>
    </row>
    <row r="272" spans="2:27" ht="12.75" customHeight="1">
      <c r="B272" s="31"/>
      <c r="F272" s="2"/>
      <c r="I272" s="2"/>
      <c r="L272" s="2"/>
      <c r="O272" s="2"/>
      <c r="R272" s="2"/>
      <c r="U272" s="2"/>
      <c r="X272" s="2"/>
      <c r="AA272" s="2"/>
    </row>
    <row r="273" spans="2:27" ht="12.75" customHeight="1">
      <c r="B273" s="31"/>
      <c r="F273" s="2"/>
      <c r="I273" s="2"/>
      <c r="L273" s="2"/>
      <c r="O273" s="2"/>
      <c r="R273" s="2"/>
      <c r="U273" s="2"/>
      <c r="X273" s="2"/>
      <c r="AA273" s="2"/>
    </row>
    <row r="274" spans="2:27" ht="12.75" customHeight="1">
      <c r="B274" s="31"/>
      <c r="F274" s="2"/>
      <c r="I274" s="2"/>
      <c r="L274" s="2"/>
      <c r="O274" s="2"/>
      <c r="R274" s="2"/>
      <c r="U274" s="2"/>
      <c r="X274" s="2"/>
      <c r="AA274" s="2"/>
    </row>
    <row r="275" spans="2:27" ht="12.75" customHeight="1">
      <c r="B275" s="31"/>
      <c r="F275" s="2"/>
      <c r="I275" s="2"/>
      <c r="L275" s="2"/>
      <c r="O275" s="2"/>
      <c r="R275" s="2"/>
      <c r="U275" s="2"/>
      <c r="X275" s="2"/>
      <c r="AA275" s="2"/>
    </row>
    <row r="276" spans="2:27" ht="12.75" customHeight="1">
      <c r="B276" s="31"/>
      <c r="F276" s="2"/>
      <c r="I276" s="2"/>
      <c r="L276" s="2"/>
      <c r="O276" s="2"/>
      <c r="R276" s="2"/>
      <c r="U276" s="2"/>
      <c r="X276" s="2"/>
      <c r="AA276" s="2"/>
    </row>
    <row r="277" spans="2:27" ht="12.75" customHeight="1">
      <c r="B277" s="31"/>
      <c r="F277" s="2"/>
      <c r="I277" s="2"/>
      <c r="L277" s="2"/>
      <c r="O277" s="2"/>
      <c r="R277" s="2"/>
      <c r="U277" s="2"/>
      <c r="X277" s="2"/>
      <c r="AA277" s="2"/>
    </row>
    <row r="278" spans="2:27" ht="12.75" customHeight="1">
      <c r="B278" s="31"/>
      <c r="F278" s="2"/>
      <c r="I278" s="2"/>
      <c r="L278" s="2"/>
      <c r="O278" s="2"/>
      <c r="R278" s="2"/>
      <c r="U278" s="2"/>
      <c r="X278" s="2"/>
      <c r="AA278" s="2"/>
    </row>
    <row r="279" spans="2:27" ht="12.75" customHeight="1">
      <c r="B279" s="31"/>
      <c r="F279" s="2"/>
      <c r="I279" s="2"/>
      <c r="L279" s="2"/>
      <c r="O279" s="2"/>
      <c r="R279" s="2"/>
      <c r="U279" s="2"/>
      <c r="X279" s="2"/>
      <c r="AA279" s="2"/>
    </row>
    <row r="280" spans="2:27" ht="12.75" customHeight="1">
      <c r="B280" s="31"/>
      <c r="F280" s="2"/>
      <c r="I280" s="2"/>
      <c r="L280" s="2"/>
      <c r="O280" s="2"/>
      <c r="R280" s="2"/>
      <c r="U280" s="2"/>
      <c r="X280" s="2"/>
      <c r="AA280" s="2"/>
    </row>
    <row r="281" spans="2:27" ht="12.75" customHeight="1">
      <c r="B281" s="31"/>
      <c r="F281" s="2"/>
      <c r="I281" s="2"/>
      <c r="L281" s="2"/>
      <c r="O281" s="2"/>
      <c r="R281" s="2"/>
      <c r="U281" s="2"/>
      <c r="X281" s="2"/>
      <c r="AA281" s="2"/>
    </row>
    <row r="282" spans="2:27" ht="12.75" customHeight="1">
      <c r="B282" s="31"/>
      <c r="F282" s="2"/>
      <c r="I282" s="2"/>
      <c r="L282" s="2"/>
      <c r="O282" s="2"/>
      <c r="R282" s="2"/>
      <c r="U282" s="2"/>
      <c r="X282" s="2"/>
      <c r="AA282" s="2"/>
    </row>
    <row r="283" spans="2:27" ht="12.75" customHeight="1">
      <c r="B283" s="31"/>
      <c r="F283" s="2"/>
      <c r="I283" s="2"/>
      <c r="L283" s="2"/>
      <c r="O283" s="2"/>
      <c r="R283" s="2"/>
      <c r="U283" s="2"/>
      <c r="X283" s="2"/>
      <c r="AA283" s="2"/>
    </row>
    <row r="284" spans="2:27" ht="12.75" customHeight="1">
      <c r="B284" s="31"/>
      <c r="F284" s="2"/>
      <c r="I284" s="2"/>
      <c r="L284" s="2"/>
      <c r="O284" s="2"/>
      <c r="R284" s="2"/>
      <c r="U284" s="2"/>
      <c r="X284" s="2"/>
      <c r="AA284" s="2"/>
    </row>
    <row r="285" spans="2:27" ht="12.75" customHeight="1">
      <c r="B285" s="31"/>
      <c r="F285" s="2"/>
      <c r="I285" s="2"/>
      <c r="L285" s="2"/>
      <c r="O285" s="2"/>
      <c r="R285" s="2"/>
      <c r="U285" s="2"/>
      <c r="X285" s="2"/>
      <c r="AA285" s="2"/>
    </row>
    <row r="286" spans="2:27" ht="12.75" customHeight="1">
      <c r="B286" s="31"/>
      <c r="F286" s="2"/>
      <c r="I286" s="2"/>
      <c r="L286" s="2"/>
      <c r="O286" s="2"/>
      <c r="R286" s="2"/>
      <c r="U286" s="2"/>
      <c r="X286" s="2"/>
      <c r="AA286" s="2"/>
    </row>
    <row r="287" spans="2:27" ht="12.75" customHeight="1">
      <c r="B287" s="31"/>
      <c r="F287" s="2"/>
      <c r="I287" s="2"/>
      <c r="L287" s="2"/>
      <c r="O287" s="2"/>
      <c r="R287" s="2"/>
      <c r="U287" s="2"/>
      <c r="X287" s="2"/>
      <c r="AA287" s="2"/>
    </row>
    <row r="288" spans="2:27" ht="12.75" customHeight="1">
      <c r="B288" s="31"/>
      <c r="F288" s="2"/>
      <c r="I288" s="2"/>
      <c r="L288" s="2"/>
      <c r="O288" s="2"/>
      <c r="R288" s="2"/>
      <c r="U288" s="2"/>
      <c r="X288" s="2"/>
      <c r="AA288" s="2"/>
    </row>
    <row r="289" spans="2:27" ht="12.75" customHeight="1">
      <c r="B289" s="31"/>
      <c r="F289" s="2"/>
      <c r="I289" s="2"/>
      <c r="L289" s="2"/>
      <c r="O289" s="2"/>
      <c r="R289" s="2"/>
      <c r="U289" s="2"/>
      <c r="X289" s="2"/>
      <c r="AA289" s="2"/>
    </row>
    <row r="290" spans="2:27" ht="12.75" customHeight="1">
      <c r="B290" s="31"/>
      <c r="F290" s="2"/>
      <c r="I290" s="2"/>
      <c r="L290" s="2"/>
      <c r="O290" s="2"/>
      <c r="R290" s="2"/>
      <c r="U290" s="2"/>
      <c r="X290" s="2"/>
      <c r="AA290" s="2"/>
    </row>
    <row r="291" spans="2:27" ht="12.75" customHeight="1">
      <c r="B291" s="31"/>
      <c r="F291" s="2"/>
      <c r="I291" s="2"/>
      <c r="L291" s="2"/>
      <c r="O291" s="2"/>
      <c r="R291" s="2"/>
      <c r="U291" s="2"/>
      <c r="X291" s="2"/>
      <c r="AA291" s="2"/>
    </row>
    <row r="292" spans="2:27" ht="12.75" customHeight="1">
      <c r="B292" s="31"/>
      <c r="F292" s="2"/>
      <c r="I292" s="2"/>
      <c r="L292" s="2"/>
      <c r="O292" s="2"/>
      <c r="R292" s="2"/>
      <c r="U292" s="2"/>
      <c r="X292" s="2"/>
      <c r="AA292" s="2"/>
    </row>
    <row r="293" spans="2:27" ht="12.75" customHeight="1">
      <c r="B293" s="31"/>
      <c r="F293" s="2"/>
      <c r="I293" s="2"/>
      <c r="L293" s="2"/>
      <c r="O293" s="2"/>
      <c r="R293" s="2"/>
      <c r="U293" s="2"/>
      <c r="X293" s="2"/>
      <c r="AA293" s="2"/>
    </row>
    <row r="294" spans="2:27" ht="12.75" customHeight="1">
      <c r="B294" s="31"/>
      <c r="F294" s="2"/>
      <c r="I294" s="2"/>
      <c r="L294" s="2"/>
      <c r="O294" s="2"/>
      <c r="R294" s="2"/>
      <c r="U294" s="2"/>
      <c r="X294" s="2"/>
      <c r="AA294" s="2"/>
    </row>
    <row r="295" spans="2:27" ht="12.75" customHeight="1">
      <c r="B295" s="31"/>
      <c r="F295" s="2"/>
      <c r="I295" s="2"/>
      <c r="L295" s="2"/>
      <c r="O295" s="2"/>
      <c r="R295" s="2"/>
      <c r="U295" s="2"/>
      <c r="X295" s="2"/>
      <c r="AA295" s="2"/>
    </row>
    <row r="296" spans="2:27" ht="12.75" customHeight="1">
      <c r="B296" s="31"/>
      <c r="F296" s="2"/>
      <c r="I296" s="2"/>
      <c r="L296" s="2"/>
      <c r="O296" s="2"/>
      <c r="R296" s="2"/>
      <c r="U296" s="2"/>
      <c r="X296" s="2"/>
      <c r="AA296" s="2"/>
    </row>
    <row r="297" spans="2:27" ht="12.75" customHeight="1">
      <c r="B297" s="31"/>
      <c r="F297" s="2"/>
      <c r="I297" s="2"/>
      <c r="L297" s="2"/>
      <c r="O297" s="2"/>
      <c r="R297" s="2"/>
      <c r="U297" s="2"/>
      <c r="X297" s="2"/>
      <c r="AA297" s="2"/>
    </row>
    <row r="298" spans="2:27" ht="12.75" customHeight="1">
      <c r="B298" s="31"/>
      <c r="F298" s="2"/>
      <c r="I298" s="2"/>
      <c r="L298" s="2"/>
      <c r="O298" s="2"/>
      <c r="R298" s="2"/>
      <c r="U298" s="2"/>
      <c r="X298" s="2"/>
      <c r="AA298" s="2"/>
    </row>
    <row r="299" spans="2:27" ht="12.75" customHeight="1">
      <c r="B299" s="31"/>
      <c r="F299" s="2"/>
      <c r="I299" s="2"/>
      <c r="L299" s="2"/>
      <c r="O299" s="2"/>
      <c r="R299" s="2"/>
      <c r="U299" s="2"/>
      <c r="X299" s="2"/>
      <c r="AA299" s="2"/>
    </row>
    <row r="300" spans="2:27" ht="12.75" customHeight="1">
      <c r="B300" s="31"/>
      <c r="F300" s="2"/>
      <c r="I300" s="2"/>
      <c r="L300" s="2"/>
      <c r="O300" s="2"/>
      <c r="R300" s="2"/>
      <c r="U300" s="2"/>
      <c r="X300" s="2"/>
      <c r="AA300" s="2"/>
    </row>
    <row r="301" spans="2:27" ht="12.75" customHeight="1">
      <c r="B301" s="31"/>
      <c r="F301" s="2"/>
      <c r="I301" s="2"/>
      <c r="L301" s="2"/>
      <c r="O301" s="2"/>
      <c r="R301" s="2"/>
      <c r="U301" s="2"/>
      <c r="X301" s="2"/>
      <c r="AA301" s="2"/>
    </row>
    <row r="302" spans="2:27" ht="12.75" customHeight="1">
      <c r="B302" s="31"/>
      <c r="F302" s="2"/>
      <c r="I302" s="2"/>
      <c r="L302" s="2"/>
      <c r="O302" s="2"/>
      <c r="R302" s="2"/>
      <c r="U302" s="2"/>
      <c r="X302" s="2"/>
      <c r="AA302" s="2"/>
    </row>
    <row r="303" spans="2:27" ht="12.75" customHeight="1">
      <c r="B303" s="31"/>
      <c r="F303" s="2"/>
      <c r="I303" s="2"/>
      <c r="L303" s="2"/>
      <c r="O303" s="2"/>
      <c r="R303" s="2"/>
      <c r="U303" s="2"/>
      <c r="X303" s="2"/>
      <c r="AA303" s="2"/>
    </row>
    <row r="304" spans="2:27" ht="12.75" customHeight="1">
      <c r="B304" s="31"/>
      <c r="F304" s="2"/>
      <c r="I304" s="2"/>
      <c r="L304" s="2"/>
      <c r="O304" s="2"/>
      <c r="R304" s="2"/>
      <c r="U304" s="2"/>
      <c r="X304" s="2"/>
      <c r="AA304" s="2"/>
    </row>
    <row r="305" spans="2:27" ht="12.75" customHeight="1">
      <c r="B305" s="31"/>
      <c r="F305" s="2"/>
      <c r="I305" s="2"/>
      <c r="L305" s="2"/>
      <c r="O305" s="2"/>
      <c r="R305" s="2"/>
      <c r="U305" s="2"/>
      <c r="X305" s="2"/>
      <c r="AA305" s="2"/>
    </row>
    <row r="306" spans="2:27" ht="12.75" customHeight="1">
      <c r="B306" s="31"/>
      <c r="F306" s="2"/>
      <c r="I306" s="2"/>
      <c r="L306" s="2"/>
      <c r="O306" s="2"/>
      <c r="R306" s="2"/>
      <c r="U306" s="2"/>
      <c r="X306" s="2"/>
      <c r="AA306" s="2"/>
    </row>
    <row r="307" spans="2:27" ht="12.75" customHeight="1">
      <c r="B307" s="31"/>
      <c r="F307" s="2"/>
      <c r="I307" s="2"/>
      <c r="L307" s="2"/>
      <c r="O307" s="2"/>
      <c r="R307" s="2"/>
      <c r="U307" s="2"/>
      <c r="X307" s="2"/>
      <c r="AA307" s="2"/>
    </row>
    <row r="308" spans="2:27" ht="12.75" customHeight="1">
      <c r="B308" s="31"/>
      <c r="F308" s="2"/>
      <c r="I308" s="2"/>
      <c r="L308" s="2"/>
      <c r="O308" s="2"/>
      <c r="R308" s="2"/>
      <c r="U308" s="2"/>
      <c r="X308" s="2"/>
      <c r="AA308" s="2"/>
    </row>
    <row r="309" spans="2:27" ht="12.75" customHeight="1">
      <c r="B309" s="31"/>
      <c r="F309" s="2"/>
      <c r="I309" s="2"/>
      <c r="L309" s="2"/>
      <c r="O309" s="2"/>
      <c r="R309" s="2"/>
      <c r="U309" s="2"/>
      <c r="X309" s="2"/>
      <c r="AA309" s="2"/>
    </row>
    <row r="310" spans="2:27" ht="12.75" customHeight="1">
      <c r="B310" s="31"/>
      <c r="F310" s="2"/>
      <c r="I310" s="2"/>
      <c r="L310" s="2"/>
      <c r="O310" s="2"/>
      <c r="R310" s="2"/>
      <c r="U310" s="2"/>
      <c r="X310" s="2"/>
      <c r="AA310" s="2"/>
    </row>
    <row r="311" spans="2:27" ht="12.75" customHeight="1">
      <c r="B311" s="31"/>
      <c r="F311" s="2"/>
      <c r="I311" s="2"/>
      <c r="L311" s="2"/>
      <c r="O311" s="2"/>
      <c r="R311" s="2"/>
      <c r="U311" s="2"/>
      <c r="X311" s="2"/>
      <c r="AA311" s="2"/>
    </row>
    <row r="312" spans="2:27" ht="12.75" customHeight="1">
      <c r="B312" s="31"/>
      <c r="F312" s="2"/>
      <c r="I312" s="2"/>
      <c r="L312" s="2"/>
      <c r="O312" s="2"/>
      <c r="R312" s="2"/>
      <c r="U312" s="2"/>
      <c r="X312" s="2"/>
      <c r="AA312" s="2"/>
    </row>
    <row r="313" spans="2:27" ht="12.75" customHeight="1">
      <c r="B313" s="31"/>
      <c r="F313" s="2"/>
      <c r="I313" s="2"/>
      <c r="L313" s="2"/>
      <c r="O313" s="2"/>
      <c r="R313" s="2"/>
      <c r="U313" s="2"/>
      <c r="X313" s="2"/>
      <c r="AA313" s="2"/>
    </row>
    <row r="314" spans="2:27" ht="12.75" customHeight="1">
      <c r="B314" s="31"/>
      <c r="F314" s="2"/>
      <c r="I314" s="2"/>
      <c r="L314" s="2"/>
      <c r="O314" s="2"/>
      <c r="R314" s="2"/>
      <c r="U314" s="2"/>
      <c r="X314" s="2"/>
      <c r="AA314" s="2"/>
    </row>
    <row r="315" spans="2:27" ht="12.75" customHeight="1">
      <c r="B315" s="31"/>
      <c r="F315" s="2"/>
      <c r="I315" s="2"/>
      <c r="L315" s="2"/>
      <c r="O315" s="2"/>
      <c r="R315" s="2"/>
      <c r="U315" s="2"/>
      <c r="X315" s="2"/>
      <c r="AA315" s="2"/>
    </row>
    <row r="316" spans="2:27" ht="12.75" customHeight="1">
      <c r="B316" s="31"/>
      <c r="F316" s="2"/>
      <c r="I316" s="2"/>
      <c r="L316" s="2"/>
      <c r="O316" s="2"/>
      <c r="R316" s="2"/>
      <c r="U316" s="2"/>
      <c r="X316" s="2"/>
      <c r="AA316" s="2"/>
    </row>
    <row r="317" spans="2:27" ht="12.75" customHeight="1">
      <c r="B317" s="31"/>
      <c r="F317" s="2"/>
      <c r="I317" s="2"/>
      <c r="L317" s="2"/>
      <c r="O317" s="2"/>
      <c r="R317" s="2"/>
      <c r="U317" s="2"/>
      <c r="X317" s="2"/>
      <c r="AA317" s="2"/>
    </row>
    <row r="318" spans="2:27" ht="12.75" customHeight="1">
      <c r="B318" s="31"/>
      <c r="F318" s="2"/>
      <c r="I318" s="2"/>
      <c r="L318" s="2"/>
      <c r="O318" s="2"/>
      <c r="R318" s="2"/>
      <c r="U318" s="2"/>
      <c r="X318" s="2"/>
      <c r="AA318" s="2"/>
    </row>
    <row r="319" spans="2:27" ht="12.75" customHeight="1">
      <c r="B319" s="31"/>
      <c r="F319" s="2"/>
      <c r="I319" s="2"/>
      <c r="L319" s="2"/>
      <c r="O319" s="2"/>
      <c r="R319" s="2"/>
      <c r="U319" s="2"/>
      <c r="X319" s="2"/>
      <c r="AA319" s="2"/>
    </row>
    <row r="320" spans="2:27" ht="12.75" customHeight="1">
      <c r="B320" s="31"/>
      <c r="F320" s="2"/>
      <c r="I320" s="2"/>
      <c r="L320" s="2"/>
      <c r="O320" s="2"/>
      <c r="R320" s="2"/>
      <c r="U320" s="2"/>
      <c r="X320" s="2"/>
      <c r="AA320" s="2"/>
    </row>
    <row r="321" spans="2:27" ht="12.75" customHeight="1">
      <c r="B321" s="31"/>
      <c r="F321" s="2"/>
      <c r="I321" s="2"/>
      <c r="L321" s="2"/>
      <c r="O321" s="2"/>
      <c r="R321" s="2"/>
      <c r="U321" s="2"/>
      <c r="X321" s="2"/>
      <c r="AA321" s="2"/>
    </row>
    <row r="322" spans="2:27" ht="12.75" customHeight="1">
      <c r="B322" s="31"/>
      <c r="F322" s="2"/>
      <c r="I322" s="2"/>
      <c r="L322" s="2"/>
      <c r="O322" s="2"/>
      <c r="R322" s="2"/>
      <c r="U322" s="2"/>
      <c r="X322" s="2"/>
      <c r="AA322" s="2"/>
    </row>
    <row r="323" spans="2:27" ht="12.75" customHeight="1">
      <c r="B323" s="31"/>
      <c r="F323" s="2"/>
      <c r="I323" s="2"/>
      <c r="L323" s="2"/>
      <c r="O323" s="2"/>
      <c r="R323" s="2"/>
      <c r="U323" s="2"/>
      <c r="X323" s="2"/>
      <c r="AA323" s="2"/>
    </row>
    <row r="324" spans="2:27" ht="12.75" customHeight="1">
      <c r="B324" s="31"/>
      <c r="F324" s="2"/>
      <c r="I324" s="2"/>
      <c r="L324" s="2"/>
      <c r="O324" s="2"/>
      <c r="R324" s="2"/>
      <c r="U324" s="2"/>
      <c r="X324" s="2"/>
      <c r="AA324" s="2"/>
    </row>
    <row r="325" spans="2:27" ht="12.75" customHeight="1">
      <c r="B325" s="31"/>
      <c r="F325" s="2"/>
      <c r="I325" s="2"/>
      <c r="L325" s="2"/>
      <c r="O325" s="2"/>
      <c r="R325" s="2"/>
      <c r="U325" s="2"/>
      <c r="X325" s="2"/>
      <c r="AA325" s="2"/>
    </row>
    <row r="326" spans="2:27" ht="12.75" customHeight="1">
      <c r="B326" s="31"/>
      <c r="F326" s="2"/>
      <c r="I326" s="2"/>
      <c r="L326" s="2"/>
      <c r="O326" s="2"/>
      <c r="R326" s="2"/>
      <c r="U326" s="2"/>
      <c r="X326" s="2"/>
      <c r="AA326" s="2"/>
    </row>
    <row r="327" spans="2:27" ht="12.75" customHeight="1">
      <c r="B327" s="31"/>
      <c r="F327" s="2"/>
      <c r="I327" s="2"/>
      <c r="L327" s="2"/>
      <c r="O327" s="2"/>
      <c r="R327" s="2"/>
      <c r="U327" s="2"/>
      <c r="X327" s="2"/>
      <c r="AA327" s="2"/>
    </row>
    <row r="328" spans="2:27" ht="12.75" customHeight="1">
      <c r="B328" s="31"/>
      <c r="F328" s="2"/>
      <c r="I328" s="2"/>
      <c r="L328" s="2"/>
      <c r="O328" s="2"/>
      <c r="R328" s="2"/>
      <c r="U328" s="2"/>
      <c r="X328" s="2"/>
      <c r="AA328" s="2"/>
    </row>
    <row r="329" spans="2:27" ht="12.75" customHeight="1">
      <c r="B329" s="31"/>
      <c r="F329" s="2"/>
      <c r="I329" s="2"/>
      <c r="L329" s="2"/>
      <c r="O329" s="2"/>
      <c r="R329" s="2"/>
      <c r="U329" s="2"/>
      <c r="X329" s="2"/>
      <c r="AA329" s="2"/>
    </row>
    <row r="330" spans="2:27" ht="12.75" customHeight="1">
      <c r="B330" s="31"/>
      <c r="F330" s="2"/>
      <c r="I330" s="2"/>
      <c r="L330" s="2"/>
      <c r="O330" s="2"/>
      <c r="R330" s="2"/>
      <c r="U330" s="2"/>
      <c r="X330" s="2"/>
      <c r="AA330" s="2"/>
    </row>
    <row r="331" spans="2:27" ht="12.75" customHeight="1">
      <c r="B331" s="31"/>
      <c r="F331" s="2"/>
      <c r="I331" s="2"/>
      <c r="L331" s="2"/>
      <c r="O331" s="2"/>
      <c r="R331" s="2"/>
      <c r="U331" s="2"/>
      <c r="X331" s="2"/>
      <c r="AA331" s="2"/>
    </row>
    <row r="332" spans="2:27" ht="12.75" customHeight="1">
      <c r="B332" s="31"/>
      <c r="F332" s="2"/>
      <c r="I332" s="2"/>
      <c r="L332" s="2"/>
      <c r="O332" s="2"/>
      <c r="R332" s="2"/>
      <c r="U332" s="2"/>
      <c r="X332" s="2"/>
      <c r="AA332" s="2"/>
    </row>
    <row r="333" spans="2:27" ht="12.75" customHeight="1">
      <c r="B333" s="31"/>
      <c r="F333" s="2"/>
      <c r="I333" s="2"/>
      <c r="L333" s="2"/>
      <c r="O333" s="2"/>
      <c r="R333" s="2"/>
      <c r="U333" s="2"/>
      <c r="X333" s="2"/>
      <c r="AA333" s="2"/>
    </row>
    <row r="334" spans="2:27" ht="12.75" customHeight="1">
      <c r="B334" s="31"/>
      <c r="F334" s="2"/>
      <c r="I334" s="2"/>
      <c r="L334" s="2"/>
      <c r="O334" s="2"/>
      <c r="R334" s="2"/>
      <c r="U334" s="2"/>
      <c r="X334" s="2"/>
      <c r="AA334" s="2"/>
    </row>
    <row r="335" spans="2:27" ht="12.75" customHeight="1">
      <c r="B335" s="31"/>
      <c r="F335" s="2"/>
      <c r="I335" s="2"/>
      <c r="L335" s="2"/>
      <c r="O335" s="2"/>
      <c r="R335" s="2"/>
      <c r="U335" s="2"/>
      <c r="X335" s="2"/>
      <c r="AA335" s="2"/>
    </row>
    <row r="336" spans="2:27" ht="12.75" customHeight="1">
      <c r="B336" s="31"/>
      <c r="F336" s="2"/>
      <c r="I336" s="2"/>
      <c r="L336" s="2"/>
      <c r="O336" s="2"/>
      <c r="R336" s="2"/>
      <c r="U336" s="2"/>
      <c r="X336" s="2"/>
      <c r="AA336" s="2"/>
    </row>
    <row r="337" spans="2:27" ht="12.75" customHeight="1">
      <c r="B337" s="31"/>
      <c r="F337" s="2"/>
      <c r="I337" s="2"/>
      <c r="L337" s="2"/>
      <c r="O337" s="2"/>
      <c r="R337" s="2"/>
      <c r="U337" s="2"/>
      <c r="X337" s="2"/>
      <c r="AA337" s="2"/>
    </row>
    <row r="338" spans="2:27" ht="12.75" customHeight="1">
      <c r="B338" s="31"/>
      <c r="F338" s="2"/>
      <c r="I338" s="2"/>
      <c r="L338" s="2"/>
      <c r="O338" s="2"/>
      <c r="R338" s="2"/>
      <c r="U338" s="2"/>
      <c r="X338" s="2"/>
      <c r="AA338" s="2"/>
    </row>
    <row r="339" spans="2:27" ht="12.75" customHeight="1">
      <c r="B339" s="31"/>
      <c r="F339" s="2"/>
      <c r="I339" s="2"/>
      <c r="L339" s="2"/>
      <c r="O339" s="2"/>
      <c r="R339" s="2"/>
      <c r="U339" s="2"/>
      <c r="X339" s="2"/>
      <c r="AA339" s="2"/>
    </row>
    <row r="340" spans="2:27" ht="12.75" customHeight="1">
      <c r="B340" s="31"/>
      <c r="F340" s="2"/>
      <c r="I340" s="2"/>
      <c r="L340" s="2"/>
      <c r="O340" s="2"/>
      <c r="R340" s="2"/>
      <c r="U340" s="2"/>
      <c r="X340" s="2"/>
      <c r="AA340" s="2"/>
    </row>
    <row r="341" spans="2:27" ht="12.75" customHeight="1">
      <c r="B341" s="31"/>
      <c r="F341" s="2"/>
      <c r="I341" s="2"/>
      <c r="L341" s="2"/>
      <c r="O341" s="2"/>
      <c r="R341" s="2"/>
      <c r="U341" s="2"/>
      <c r="X341" s="2"/>
      <c r="AA341" s="2"/>
    </row>
    <row r="342" spans="2:27" ht="12.75" customHeight="1">
      <c r="B342" s="31"/>
      <c r="F342" s="2"/>
      <c r="I342" s="2"/>
      <c r="L342" s="2"/>
      <c r="O342" s="2"/>
      <c r="R342" s="2"/>
      <c r="U342" s="2"/>
      <c r="X342" s="2"/>
      <c r="AA342" s="2"/>
    </row>
    <row r="343" spans="2:27" ht="12.75" customHeight="1">
      <c r="B343" s="31"/>
      <c r="F343" s="2"/>
      <c r="I343" s="2"/>
      <c r="L343" s="2"/>
      <c r="O343" s="2"/>
      <c r="R343" s="2"/>
      <c r="U343" s="2"/>
      <c r="X343" s="2"/>
      <c r="AA343" s="2"/>
    </row>
    <row r="344" spans="2:27" ht="12.75" customHeight="1">
      <c r="B344" s="31"/>
      <c r="F344" s="2"/>
      <c r="I344" s="2"/>
      <c r="L344" s="2"/>
      <c r="O344" s="2"/>
      <c r="R344" s="2"/>
      <c r="U344" s="2"/>
      <c r="X344" s="2"/>
      <c r="AA344" s="2"/>
    </row>
    <row r="345" spans="2:27" ht="12.75" customHeight="1">
      <c r="B345" s="31"/>
      <c r="F345" s="2"/>
      <c r="I345" s="2"/>
      <c r="L345" s="2"/>
      <c r="O345" s="2"/>
      <c r="R345" s="2"/>
      <c r="U345" s="2"/>
      <c r="X345" s="2"/>
      <c r="AA345" s="2"/>
    </row>
    <row r="346" spans="2:27" ht="12.75" customHeight="1">
      <c r="B346" s="31"/>
      <c r="F346" s="2"/>
      <c r="I346" s="2"/>
      <c r="L346" s="2"/>
      <c r="O346" s="2"/>
      <c r="R346" s="2"/>
      <c r="U346" s="2"/>
      <c r="X346" s="2"/>
      <c r="AA346" s="2"/>
    </row>
    <row r="347" spans="2:27" ht="12.75" customHeight="1">
      <c r="B347" s="31"/>
      <c r="F347" s="2"/>
      <c r="I347" s="2"/>
      <c r="L347" s="2"/>
      <c r="O347" s="2"/>
      <c r="R347" s="2"/>
      <c r="U347" s="2"/>
      <c r="X347" s="2"/>
      <c r="AA347" s="2"/>
    </row>
    <row r="348" spans="2:27" ht="12.75" customHeight="1">
      <c r="B348" s="31"/>
      <c r="F348" s="2"/>
      <c r="I348" s="2"/>
      <c r="L348" s="2"/>
      <c r="O348" s="2"/>
      <c r="R348" s="2"/>
      <c r="U348" s="2"/>
      <c r="X348" s="2"/>
      <c r="AA348" s="2"/>
    </row>
    <row r="349" spans="2:27" ht="12.75" customHeight="1">
      <c r="B349" s="31"/>
      <c r="F349" s="2"/>
      <c r="I349" s="2"/>
      <c r="L349" s="2"/>
      <c r="O349" s="2"/>
      <c r="R349" s="2"/>
      <c r="U349" s="2"/>
      <c r="X349" s="2"/>
      <c r="AA349" s="2"/>
    </row>
    <row r="350" spans="2:27" ht="12.75" customHeight="1">
      <c r="B350" s="31"/>
      <c r="F350" s="2"/>
      <c r="I350" s="2"/>
      <c r="L350" s="2"/>
      <c r="O350" s="2"/>
      <c r="R350" s="2"/>
      <c r="U350" s="2"/>
      <c r="X350" s="2"/>
      <c r="AA350" s="2"/>
    </row>
    <row r="351" spans="2:27" ht="12.75" customHeight="1">
      <c r="B351" s="31"/>
      <c r="F351" s="2"/>
      <c r="I351" s="2"/>
      <c r="L351" s="2"/>
      <c r="O351" s="2"/>
      <c r="R351" s="2"/>
      <c r="U351" s="2"/>
      <c r="X351" s="2"/>
      <c r="AA351" s="2"/>
    </row>
    <row r="352" spans="2:27" ht="12.75" customHeight="1">
      <c r="B352" s="31"/>
      <c r="F352" s="2"/>
      <c r="I352" s="2"/>
      <c r="L352" s="2"/>
      <c r="O352" s="2"/>
      <c r="R352" s="2"/>
      <c r="U352" s="2"/>
      <c r="X352" s="2"/>
      <c r="AA352" s="2"/>
    </row>
    <row r="353" spans="2:27" ht="12.75" customHeight="1">
      <c r="B353" s="31"/>
      <c r="F353" s="2"/>
      <c r="I353" s="2"/>
      <c r="L353" s="2"/>
      <c r="O353" s="2"/>
      <c r="R353" s="2"/>
      <c r="U353" s="2"/>
      <c r="X353" s="2"/>
      <c r="AA353" s="2"/>
    </row>
    <row r="354" spans="2:27" ht="12.75" customHeight="1">
      <c r="B354" s="31"/>
      <c r="F354" s="2"/>
      <c r="I354" s="2"/>
      <c r="L354" s="2"/>
      <c r="O354" s="2"/>
      <c r="R354" s="2"/>
      <c r="U354" s="2"/>
      <c r="X354" s="2"/>
      <c r="AA354" s="2"/>
    </row>
    <row r="355" spans="2:27" ht="12.75" customHeight="1">
      <c r="B355" s="31"/>
      <c r="F355" s="2"/>
      <c r="I355" s="2"/>
      <c r="L355" s="2"/>
      <c r="O355" s="2"/>
      <c r="R355" s="2"/>
      <c r="U355" s="2"/>
      <c r="X355" s="2"/>
      <c r="AA355" s="2"/>
    </row>
    <row r="356" spans="2:27" ht="12.75" customHeight="1">
      <c r="B356" s="31"/>
      <c r="F356" s="2"/>
      <c r="I356" s="2"/>
      <c r="L356" s="2"/>
      <c r="O356" s="2"/>
      <c r="R356" s="2"/>
      <c r="U356" s="2"/>
      <c r="X356" s="2"/>
      <c r="AA356" s="2"/>
    </row>
    <row r="357" spans="2:27" ht="12.75" customHeight="1">
      <c r="B357" s="31"/>
      <c r="F357" s="2"/>
      <c r="I357" s="2"/>
      <c r="L357" s="2"/>
      <c r="O357" s="2"/>
      <c r="R357" s="2"/>
      <c r="U357" s="2"/>
      <c r="X357" s="2"/>
      <c r="AA357" s="2"/>
    </row>
    <row r="358" spans="2:27" ht="12.75" customHeight="1">
      <c r="B358" s="31"/>
      <c r="F358" s="2"/>
      <c r="I358" s="2"/>
      <c r="L358" s="2"/>
      <c r="O358" s="2"/>
      <c r="R358" s="2"/>
      <c r="U358" s="2"/>
      <c r="X358" s="2"/>
      <c r="AA358" s="2"/>
    </row>
    <row r="359" spans="2:27" ht="12.75" customHeight="1">
      <c r="B359" s="31"/>
      <c r="F359" s="2"/>
      <c r="I359" s="2"/>
      <c r="L359" s="2"/>
      <c r="O359" s="2"/>
      <c r="R359" s="2"/>
      <c r="U359" s="2"/>
      <c r="X359" s="2"/>
      <c r="AA359" s="2"/>
    </row>
    <row r="360" spans="2:27" ht="12.75" customHeight="1">
      <c r="B360" s="31"/>
      <c r="F360" s="2"/>
      <c r="I360" s="2"/>
      <c r="L360" s="2"/>
      <c r="O360" s="2"/>
      <c r="R360" s="2"/>
      <c r="U360" s="2"/>
      <c r="X360" s="2"/>
      <c r="AA360" s="2"/>
    </row>
    <row r="361" spans="2:27" ht="12.75" customHeight="1">
      <c r="B361" s="31"/>
      <c r="F361" s="2"/>
      <c r="I361" s="2"/>
      <c r="L361" s="2"/>
      <c r="O361" s="2"/>
      <c r="R361" s="2"/>
      <c r="U361" s="2"/>
      <c r="X361" s="2"/>
      <c r="AA361" s="2"/>
    </row>
    <row r="362" spans="2:27" ht="12.75" customHeight="1">
      <c r="B362" s="31"/>
      <c r="F362" s="2"/>
      <c r="I362" s="2"/>
      <c r="L362" s="2"/>
      <c r="O362" s="2"/>
      <c r="R362" s="2"/>
      <c r="U362" s="2"/>
      <c r="X362" s="2"/>
      <c r="AA362" s="2"/>
    </row>
    <row r="363" spans="2:27" ht="12.75" customHeight="1">
      <c r="B363" s="31"/>
      <c r="F363" s="2"/>
      <c r="I363" s="2"/>
      <c r="L363" s="2"/>
      <c r="O363" s="2"/>
      <c r="R363" s="2"/>
      <c r="U363" s="2"/>
      <c r="X363" s="2"/>
      <c r="AA363" s="2"/>
    </row>
    <row r="364" spans="2:27" ht="12.75" customHeight="1">
      <c r="B364" s="31"/>
      <c r="F364" s="2"/>
      <c r="I364" s="2"/>
      <c r="L364" s="2"/>
      <c r="O364" s="2"/>
      <c r="R364" s="2"/>
      <c r="U364" s="2"/>
      <c r="X364" s="2"/>
      <c r="AA364" s="2"/>
    </row>
    <row r="365" spans="2:27" ht="12.75" customHeight="1">
      <c r="B365" s="31"/>
      <c r="F365" s="2"/>
      <c r="I365" s="2"/>
      <c r="L365" s="2"/>
      <c r="O365" s="2"/>
      <c r="R365" s="2"/>
      <c r="U365" s="2"/>
      <c r="X365" s="2"/>
      <c r="AA365" s="2"/>
    </row>
    <row r="366" spans="2:27" ht="12.75" customHeight="1">
      <c r="B366" s="31"/>
      <c r="F366" s="2"/>
      <c r="I366" s="2"/>
      <c r="L366" s="2"/>
      <c r="O366" s="2"/>
      <c r="R366" s="2"/>
      <c r="U366" s="2"/>
      <c r="X366" s="2"/>
      <c r="AA366" s="2"/>
    </row>
    <row r="367" spans="2:27" ht="12.75" customHeight="1">
      <c r="B367" s="31"/>
      <c r="F367" s="2"/>
      <c r="I367" s="2"/>
      <c r="L367" s="2"/>
      <c r="O367" s="2"/>
      <c r="R367" s="2"/>
      <c r="U367" s="2"/>
      <c r="X367" s="2"/>
      <c r="AA367" s="2"/>
    </row>
    <row r="368" spans="2:27" ht="12.75" customHeight="1">
      <c r="B368" s="31"/>
      <c r="F368" s="2"/>
      <c r="I368" s="2"/>
      <c r="L368" s="2"/>
      <c r="O368" s="2"/>
      <c r="R368" s="2"/>
      <c r="U368" s="2"/>
      <c r="X368" s="2"/>
      <c r="AA368" s="2"/>
    </row>
    <row r="369" spans="2:27" ht="12.75" customHeight="1">
      <c r="B369" s="31"/>
      <c r="F369" s="2"/>
      <c r="I369" s="2"/>
      <c r="L369" s="2"/>
      <c r="O369" s="2"/>
      <c r="R369" s="2"/>
      <c r="U369" s="2"/>
      <c r="X369" s="2"/>
      <c r="AA369" s="2"/>
    </row>
    <row r="370" spans="2:27" ht="12.75" customHeight="1">
      <c r="B370" s="31"/>
      <c r="F370" s="2"/>
      <c r="I370" s="2"/>
      <c r="L370" s="2"/>
      <c r="O370" s="2"/>
      <c r="R370" s="2"/>
      <c r="U370" s="2"/>
      <c r="X370" s="2"/>
      <c r="AA370" s="2"/>
    </row>
    <row r="371" spans="2:27" ht="12.75" customHeight="1">
      <c r="B371" s="31"/>
      <c r="F371" s="2"/>
      <c r="I371" s="2"/>
      <c r="L371" s="2"/>
      <c r="O371" s="2"/>
      <c r="R371" s="2"/>
      <c r="U371" s="2"/>
      <c r="X371" s="2"/>
      <c r="AA371" s="2"/>
    </row>
    <row r="372" spans="2:27" ht="12.75" customHeight="1">
      <c r="B372" s="31"/>
      <c r="F372" s="2"/>
      <c r="I372" s="2"/>
      <c r="L372" s="2"/>
      <c r="O372" s="2"/>
      <c r="R372" s="2"/>
      <c r="U372" s="2"/>
      <c r="X372" s="2"/>
      <c r="AA372" s="2"/>
    </row>
    <row r="373" spans="2:27" ht="12.75" customHeight="1">
      <c r="B373" s="31"/>
      <c r="F373" s="2"/>
      <c r="I373" s="2"/>
      <c r="L373" s="2"/>
      <c r="O373" s="2"/>
      <c r="R373" s="2"/>
      <c r="U373" s="2"/>
      <c r="X373" s="2"/>
      <c r="AA373" s="2"/>
    </row>
    <row r="374" spans="2:27" ht="12.75" customHeight="1">
      <c r="B374" s="31"/>
      <c r="F374" s="2"/>
      <c r="I374" s="2"/>
      <c r="L374" s="2"/>
      <c r="O374" s="2"/>
      <c r="R374" s="2"/>
      <c r="U374" s="2"/>
      <c r="X374" s="2"/>
      <c r="AA374" s="2"/>
    </row>
    <row r="375" spans="2:27" ht="12.75" customHeight="1">
      <c r="B375" s="31"/>
      <c r="F375" s="2"/>
      <c r="I375" s="2"/>
      <c r="L375" s="2"/>
      <c r="O375" s="2"/>
      <c r="R375" s="2"/>
      <c r="U375" s="2"/>
      <c r="X375" s="2"/>
      <c r="AA375" s="2"/>
    </row>
    <row r="376" spans="2:27" ht="12.75" customHeight="1">
      <c r="B376" s="31"/>
      <c r="F376" s="2"/>
      <c r="I376" s="2"/>
      <c r="L376" s="2"/>
      <c r="O376" s="2"/>
      <c r="R376" s="2"/>
      <c r="U376" s="2"/>
      <c r="X376" s="2"/>
      <c r="AA376" s="2"/>
    </row>
    <row r="377" spans="2:27" ht="12.75" customHeight="1">
      <c r="B377" s="31"/>
      <c r="F377" s="2"/>
      <c r="I377" s="2"/>
      <c r="L377" s="2"/>
      <c r="O377" s="2"/>
      <c r="R377" s="2"/>
      <c r="U377" s="2"/>
      <c r="X377" s="2"/>
      <c r="AA377" s="2"/>
    </row>
    <row r="378" spans="2:27" ht="12.75" customHeight="1">
      <c r="B378" s="31"/>
      <c r="F378" s="2"/>
      <c r="I378" s="2"/>
      <c r="L378" s="2"/>
      <c r="O378" s="2"/>
      <c r="R378" s="2"/>
      <c r="U378" s="2"/>
      <c r="X378" s="2"/>
      <c r="AA378" s="2"/>
    </row>
    <row r="379" spans="2:27" ht="12.75" customHeight="1">
      <c r="B379" s="31"/>
      <c r="F379" s="2"/>
      <c r="I379" s="2"/>
      <c r="L379" s="2"/>
      <c r="O379" s="2"/>
      <c r="R379" s="2"/>
      <c r="U379" s="2"/>
      <c r="X379" s="2"/>
      <c r="AA379" s="2"/>
    </row>
    <row r="380" spans="2:27" ht="12.75" customHeight="1">
      <c r="B380" s="31"/>
      <c r="F380" s="2"/>
      <c r="I380" s="2"/>
      <c r="L380" s="2"/>
      <c r="O380" s="2"/>
      <c r="R380" s="2"/>
      <c r="U380" s="2"/>
      <c r="X380" s="2"/>
      <c r="AA380" s="2"/>
    </row>
    <row r="381" spans="2:27" ht="12.75" customHeight="1">
      <c r="B381" s="31"/>
      <c r="F381" s="2"/>
      <c r="I381" s="2"/>
      <c r="L381" s="2"/>
      <c r="O381" s="2"/>
      <c r="R381" s="2"/>
      <c r="U381" s="2"/>
      <c r="X381" s="2"/>
      <c r="AA381" s="2"/>
    </row>
    <row r="382" spans="2:27" ht="12.75" customHeight="1">
      <c r="B382" s="31"/>
      <c r="F382" s="2"/>
      <c r="I382" s="2"/>
      <c r="L382" s="2"/>
      <c r="O382" s="2"/>
      <c r="R382" s="2"/>
      <c r="U382" s="2"/>
      <c r="X382" s="2"/>
      <c r="AA382" s="2"/>
    </row>
    <row r="383" spans="2:27" ht="12.75" customHeight="1">
      <c r="B383" s="31"/>
      <c r="F383" s="2"/>
      <c r="I383" s="2"/>
      <c r="L383" s="2"/>
      <c r="O383" s="2"/>
      <c r="R383" s="2"/>
      <c r="U383" s="2"/>
      <c r="X383" s="2"/>
      <c r="AA383" s="2"/>
    </row>
    <row r="384" spans="2:27" ht="12.75" customHeight="1">
      <c r="B384" s="31"/>
      <c r="F384" s="2"/>
      <c r="I384" s="2"/>
      <c r="L384" s="2"/>
      <c r="O384" s="2"/>
      <c r="R384" s="2"/>
      <c r="U384" s="2"/>
      <c r="X384" s="2"/>
      <c r="AA384" s="2"/>
    </row>
    <row r="385" spans="2:27" ht="12.75" customHeight="1">
      <c r="B385" s="31"/>
      <c r="F385" s="2"/>
      <c r="I385" s="2"/>
      <c r="L385" s="2"/>
      <c r="O385" s="2"/>
      <c r="R385" s="2"/>
      <c r="U385" s="2"/>
      <c r="X385" s="2"/>
      <c r="AA385" s="2"/>
    </row>
    <row r="386" spans="2:27" ht="12.75" customHeight="1">
      <c r="B386" s="31"/>
      <c r="F386" s="2"/>
      <c r="I386" s="2"/>
      <c r="L386" s="2"/>
      <c r="O386" s="2"/>
      <c r="R386" s="2"/>
      <c r="U386" s="2"/>
      <c r="X386" s="2"/>
      <c r="AA386" s="2"/>
    </row>
    <row r="387" spans="2:27" ht="12.75" customHeight="1">
      <c r="B387" s="31"/>
      <c r="F387" s="2"/>
      <c r="I387" s="2"/>
      <c r="L387" s="2"/>
      <c r="O387" s="2"/>
      <c r="R387" s="2"/>
      <c r="U387" s="2"/>
      <c r="X387" s="2"/>
      <c r="AA387" s="2"/>
    </row>
    <row r="388" spans="2:27" ht="12.75" customHeight="1">
      <c r="B388" s="31"/>
      <c r="F388" s="2"/>
      <c r="I388" s="2"/>
      <c r="L388" s="2"/>
      <c r="O388" s="2"/>
      <c r="R388" s="2"/>
      <c r="U388" s="2"/>
      <c r="X388" s="2"/>
      <c r="AA388" s="2"/>
    </row>
    <row r="389" spans="2:27" ht="12.75" customHeight="1">
      <c r="B389" s="31"/>
      <c r="F389" s="2"/>
      <c r="I389" s="2"/>
      <c r="L389" s="2"/>
      <c r="O389" s="2"/>
      <c r="R389" s="2"/>
      <c r="U389" s="2"/>
      <c r="X389" s="2"/>
      <c r="AA389" s="2"/>
    </row>
    <row r="390" spans="2:27" ht="12.75" customHeight="1">
      <c r="B390" s="31"/>
      <c r="F390" s="2"/>
      <c r="I390" s="2"/>
      <c r="L390" s="2"/>
      <c r="O390" s="2"/>
      <c r="R390" s="2"/>
      <c r="U390" s="2"/>
      <c r="X390" s="2"/>
      <c r="AA390" s="2"/>
    </row>
    <row r="391" spans="2:27" ht="12.75" customHeight="1">
      <c r="B391" s="31"/>
      <c r="F391" s="2"/>
      <c r="I391" s="2"/>
      <c r="L391" s="2"/>
      <c r="O391" s="2"/>
      <c r="R391" s="2"/>
      <c r="U391" s="2"/>
      <c r="X391" s="2"/>
      <c r="AA391" s="2"/>
    </row>
    <row r="392" spans="2:27" ht="12.75" customHeight="1">
      <c r="B392" s="31"/>
      <c r="F392" s="2"/>
      <c r="I392" s="2"/>
      <c r="L392" s="2"/>
      <c r="O392" s="2"/>
      <c r="R392" s="2"/>
      <c r="U392" s="2"/>
      <c r="X392" s="2"/>
      <c r="AA392" s="2"/>
    </row>
    <row r="393" spans="2:27" ht="12.75" customHeight="1">
      <c r="B393" s="31"/>
      <c r="F393" s="2"/>
      <c r="I393" s="2"/>
      <c r="L393" s="2"/>
      <c r="O393" s="2"/>
      <c r="R393" s="2"/>
      <c r="U393" s="2"/>
      <c r="X393" s="2"/>
      <c r="AA393" s="2"/>
    </row>
    <row r="394" spans="2:27" ht="12.75" customHeight="1">
      <c r="B394" s="31"/>
      <c r="F394" s="2"/>
      <c r="I394" s="2"/>
      <c r="L394" s="2"/>
      <c r="O394" s="2"/>
      <c r="R394" s="2"/>
      <c r="U394" s="2"/>
      <c r="X394" s="2"/>
      <c r="AA394" s="2"/>
    </row>
    <row r="395" spans="2:27" ht="12.75" customHeight="1">
      <c r="B395" s="31"/>
      <c r="F395" s="2"/>
      <c r="I395" s="2"/>
      <c r="L395" s="2"/>
      <c r="O395" s="2"/>
      <c r="R395" s="2"/>
      <c r="U395" s="2"/>
      <c r="X395" s="2"/>
      <c r="AA395" s="2"/>
    </row>
    <row r="396" spans="2:27" ht="12.75" customHeight="1">
      <c r="B396" s="31"/>
      <c r="F396" s="2"/>
      <c r="I396" s="2"/>
      <c r="L396" s="2"/>
      <c r="O396" s="2"/>
      <c r="R396" s="2"/>
      <c r="U396" s="2"/>
      <c r="X396" s="2"/>
      <c r="AA396" s="2"/>
    </row>
    <row r="397" spans="2:27" ht="12.75" customHeight="1">
      <c r="B397" s="31"/>
      <c r="F397" s="2"/>
      <c r="I397" s="2"/>
      <c r="L397" s="2"/>
      <c r="O397" s="2"/>
      <c r="R397" s="2"/>
      <c r="U397" s="2"/>
      <c r="X397" s="2"/>
      <c r="AA397" s="2"/>
    </row>
    <row r="398" spans="2:27" ht="12.75" customHeight="1">
      <c r="B398" s="31"/>
      <c r="F398" s="2"/>
      <c r="I398" s="2"/>
      <c r="L398" s="2"/>
      <c r="O398" s="2"/>
      <c r="R398" s="2"/>
      <c r="U398" s="2"/>
      <c r="X398" s="2"/>
      <c r="AA398" s="2"/>
    </row>
    <row r="399" spans="2:27" ht="12.75" customHeight="1">
      <c r="B399" s="31"/>
      <c r="F399" s="2"/>
      <c r="I399" s="2"/>
      <c r="L399" s="2"/>
      <c r="O399" s="2"/>
      <c r="R399" s="2"/>
      <c r="U399" s="2"/>
      <c r="X399" s="2"/>
      <c r="AA399" s="2"/>
    </row>
    <row r="400" spans="2:27" ht="12.75" customHeight="1">
      <c r="B400" s="31"/>
      <c r="F400" s="2"/>
      <c r="I400" s="2"/>
      <c r="L400" s="2"/>
      <c r="O400" s="2"/>
      <c r="R400" s="2"/>
      <c r="U400" s="2"/>
      <c r="X400" s="2"/>
      <c r="AA400" s="2"/>
    </row>
    <row r="401" spans="2:27" ht="12.75" customHeight="1">
      <c r="B401" s="31"/>
      <c r="F401" s="2"/>
      <c r="I401" s="2"/>
      <c r="L401" s="2"/>
      <c r="O401" s="2"/>
      <c r="R401" s="2"/>
      <c r="U401" s="2"/>
      <c r="X401" s="2"/>
      <c r="AA401" s="2"/>
    </row>
    <row r="402" spans="2:27" ht="12.75" customHeight="1">
      <c r="B402" s="31"/>
      <c r="F402" s="2"/>
      <c r="I402" s="2"/>
      <c r="L402" s="2"/>
      <c r="O402" s="2"/>
      <c r="R402" s="2"/>
      <c r="U402" s="2"/>
      <c r="X402" s="2"/>
      <c r="AA402" s="2"/>
    </row>
    <row r="403" spans="2:27" ht="12.75" customHeight="1">
      <c r="B403" s="31"/>
      <c r="F403" s="2"/>
      <c r="I403" s="2"/>
      <c r="L403" s="2"/>
      <c r="O403" s="2"/>
      <c r="R403" s="2"/>
      <c r="U403" s="2"/>
      <c r="X403" s="2"/>
      <c r="AA403" s="2"/>
    </row>
    <row r="404" spans="2:27" ht="12.75" customHeight="1">
      <c r="B404" s="31"/>
      <c r="F404" s="2"/>
      <c r="I404" s="2"/>
      <c r="L404" s="2"/>
      <c r="O404" s="2"/>
      <c r="R404" s="2"/>
      <c r="U404" s="2"/>
      <c r="X404" s="2"/>
      <c r="AA404" s="2"/>
    </row>
    <row r="405" spans="2:27" ht="12.75" customHeight="1">
      <c r="B405" s="31"/>
      <c r="F405" s="2"/>
      <c r="I405" s="2"/>
      <c r="L405" s="2"/>
      <c r="O405" s="2"/>
      <c r="R405" s="2"/>
      <c r="U405" s="2"/>
      <c r="X405" s="2"/>
      <c r="AA405" s="2"/>
    </row>
    <row r="406" spans="2:27" ht="12.75" customHeight="1">
      <c r="B406" s="31"/>
      <c r="F406" s="2"/>
      <c r="I406" s="2"/>
      <c r="L406" s="2"/>
      <c r="O406" s="2"/>
      <c r="R406" s="2"/>
      <c r="U406" s="2"/>
      <c r="X406" s="2"/>
      <c r="AA406" s="2"/>
    </row>
    <row r="407" spans="2:27" ht="12.75" customHeight="1">
      <c r="B407" s="31"/>
      <c r="F407" s="2"/>
      <c r="I407" s="2"/>
      <c r="L407" s="2"/>
      <c r="O407" s="2"/>
      <c r="R407" s="2"/>
      <c r="U407" s="2"/>
      <c r="X407" s="2"/>
      <c r="AA407" s="2"/>
    </row>
    <row r="408" spans="2:27" ht="12.75" customHeight="1">
      <c r="B408" s="31"/>
      <c r="F408" s="2"/>
      <c r="I408" s="2"/>
      <c r="L408" s="2"/>
      <c r="O408" s="2"/>
      <c r="R408" s="2"/>
      <c r="U408" s="2"/>
      <c r="X408" s="2"/>
      <c r="AA408" s="2"/>
    </row>
    <row r="409" spans="2:27" ht="12.75" customHeight="1">
      <c r="B409" s="31"/>
      <c r="F409" s="2"/>
      <c r="I409" s="2"/>
      <c r="L409" s="2"/>
      <c r="O409" s="2"/>
      <c r="R409" s="2"/>
      <c r="U409" s="2"/>
      <c r="X409" s="2"/>
      <c r="AA409" s="2"/>
    </row>
    <row r="410" spans="2:27" ht="12.75" customHeight="1">
      <c r="B410" s="31"/>
      <c r="F410" s="2"/>
      <c r="I410" s="2"/>
      <c r="L410" s="2"/>
      <c r="O410" s="2"/>
      <c r="R410" s="2"/>
      <c r="U410" s="2"/>
      <c r="X410" s="2"/>
      <c r="AA410" s="2"/>
    </row>
    <row r="411" spans="2:27" ht="12.75" customHeight="1">
      <c r="B411" s="31"/>
      <c r="F411" s="2"/>
      <c r="I411" s="2"/>
      <c r="L411" s="2"/>
      <c r="O411" s="2"/>
      <c r="R411" s="2"/>
      <c r="U411" s="2"/>
      <c r="X411" s="2"/>
      <c r="AA411" s="2"/>
    </row>
    <row r="412" spans="2:27" ht="12.75" customHeight="1">
      <c r="B412" s="31"/>
      <c r="F412" s="2"/>
      <c r="I412" s="2"/>
      <c r="L412" s="2"/>
      <c r="O412" s="2"/>
      <c r="R412" s="2"/>
      <c r="U412" s="2"/>
      <c r="X412" s="2"/>
      <c r="AA412" s="2"/>
    </row>
    <row r="413" spans="2:27" ht="12.75" customHeight="1">
      <c r="B413" s="31"/>
      <c r="F413" s="2"/>
      <c r="I413" s="2"/>
      <c r="L413" s="2"/>
      <c r="O413" s="2"/>
      <c r="R413" s="2"/>
      <c r="U413" s="2"/>
      <c r="X413" s="2"/>
      <c r="AA413" s="2"/>
    </row>
    <row r="414" spans="2:27" ht="12.75" customHeight="1">
      <c r="B414" s="31"/>
      <c r="F414" s="2"/>
      <c r="I414" s="2"/>
      <c r="L414" s="2"/>
      <c r="O414" s="2"/>
      <c r="R414" s="2"/>
      <c r="U414" s="2"/>
      <c r="X414" s="2"/>
      <c r="AA414" s="2"/>
    </row>
    <row r="415" spans="2:27" ht="12.75" customHeight="1">
      <c r="B415" s="31"/>
      <c r="F415" s="2"/>
      <c r="I415" s="2"/>
      <c r="L415" s="2"/>
      <c r="O415" s="2"/>
      <c r="R415" s="2"/>
      <c r="U415" s="2"/>
      <c r="X415" s="2"/>
      <c r="AA415" s="2"/>
    </row>
    <row r="416" spans="2:27" ht="12.75" customHeight="1">
      <c r="B416" s="31"/>
      <c r="F416" s="2"/>
      <c r="I416" s="2"/>
      <c r="L416" s="2"/>
      <c r="O416" s="2"/>
      <c r="R416" s="2"/>
      <c r="U416" s="2"/>
      <c r="X416" s="2"/>
      <c r="AA416" s="2"/>
    </row>
    <row r="417" spans="2:27" ht="12.75" customHeight="1">
      <c r="B417" s="31"/>
      <c r="F417" s="2"/>
      <c r="I417" s="2"/>
      <c r="L417" s="2"/>
      <c r="O417" s="2"/>
      <c r="R417" s="2"/>
      <c r="U417" s="2"/>
      <c r="X417" s="2"/>
      <c r="AA417" s="2"/>
    </row>
    <row r="418" spans="2:27" ht="12.75" customHeight="1">
      <c r="B418" s="31"/>
      <c r="F418" s="2"/>
      <c r="I418" s="2"/>
      <c r="L418" s="2"/>
      <c r="O418" s="2"/>
      <c r="R418" s="2"/>
      <c r="U418" s="2"/>
      <c r="X418" s="2"/>
      <c r="AA418" s="2"/>
    </row>
    <row r="419" spans="2:27" ht="12.75" customHeight="1">
      <c r="B419" s="31"/>
      <c r="F419" s="2"/>
      <c r="I419" s="2"/>
      <c r="L419" s="2"/>
      <c r="O419" s="2"/>
      <c r="R419" s="2"/>
      <c r="U419" s="2"/>
      <c r="X419" s="2"/>
      <c r="AA419" s="2"/>
    </row>
    <row r="420" spans="2:27" ht="12.75" customHeight="1">
      <c r="B420" s="31"/>
      <c r="F420" s="2"/>
      <c r="I420" s="2"/>
      <c r="L420" s="2"/>
      <c r="O420" s="2"/>
      <c r="R420" s="2"/>
      <c r="U420" s="2"/>
      <c r="X420" s="2"/>
      <c r="AA420" s="2"/>
    </row>
    <row r="421" spans="2:27" ht="12.75" customHeight="1">
      <c r="B421" s="31"/>
      <c r="F421" s="2"/>
      <c r="I421" s="2"/>
      <c r="L421" s="2"/>
      <c r="O421" s="2"/>
      <c r="R421" s="2"/>
      <c r="U421" s="2"/>
      <c r="X421" s="2"/>
      <c r="AA421" s="2"/>
    </row>
    <row r="422" spans="2:27" ht="12.75" customHeight="1">
      <c r="B422" s="31"/>
      <c r="F422" s="2"/>
      <c r="I422" s="2"/>
      <c r="L422" s="2"/>
      <c r="O422" s="2"/>
      <c r="R422" s="2"/>
      <c r="U422" s="2"/>
      <c r="X422" s="2"/>
      <c r="AA422" s="2"/>
    </row>
    <row r="423" spans="2:27" ht="12.75" customHeight="1">
      <c r="B423" s="31"/>
      <c r="F423" s="2"/>
      <c r="I423" s="2"/>
      <c r="L423" s="2"/>
      <c r="O423" s="2"/>
      <c r="R423" s="2"/>
      <c r="U423" s="2"/>
      <c r="X423" s="2"/>
      <c r="AA423" s="2"/>
    </row>
    <row r="424" spans="2:27" ht="12.75" customHeight="1">
      <c r="B424" s="31"/>
      <c r="F424" s="2"/>
      <c r="I424" s="2"/>
      <c r="L424" s="2"/>
      <c r="O424" s="2"/>
      <c r="R424" s="2"/>
      <c r="U424" s="2"/>
      <c r="X424" s="2"/>
      <c r="AA424" s="2"/>
    </row>
    <row r="425" spans="2:27" ht="12.75" customHeight="1">
      <c r="B425" s="31"/>
      <c r="F425" s="2"/>
      <c r="I425" s="2"/>
      <c r="L425" s="2"/>
      <c r="O425" s="2"/>
      <c r="R425" s="2"/>
      <c r="U425" s="2"/>
      <c r="X425" s="2"/>
      <c r="AA425" s="2"/>
    </row>
    <row r="426" spans="2:27" ht="12.75" customHeight="1">
      <c r="B426" s="31"/>
      <c r="F426" s="2"/>
      <c r="I426" s="2"/>
      <c r="L426" s="2"/>
      <c r="O426" s="2"/>
      <c r="R426" s="2"/>
      <c r="U426" s="2"/>
      <c r="X426" s="2"/>
      <c r="AA426" s="2"/>
    </row>
    <row r="427" spans="2:27" ht="12.75" customHeight="1">
      <c r="B427" s="31"/>
      <c r="F427" s="2"/>
      <c r="I427" s="2"/>
      <c r="L427" s="2"/>
      <c r="O427" s="2"/>
      <c r="R427" s="2"/>
      <c r="U427" s="2"/>
      <c r="X427" s="2"/>
      <c r="AA427" s="2"/>
    </row>
    <row r="428" spans="2:27" ht="12.75" customHeight="1">
      <c r="B428" s="31"/>
      <c r="F428" s="2"/>
      <c r="I428" s="2"/>
      <c r="L428" s="2"/>
      <c r="O428" s="2"/>
      <c r="R428" s="2"/>
      <c r="U428" s="2"/>
      <c r="X428" s="2"/>
      <c r="AA428" s="2"/>
    </row>
    <row r="429" spans="2:27" ht="12.75" customHeight="1">
      <c r="B429" s="31"/>
      <c r="F429" s="2"/>
      <c r="I429" s="2"/>
      <c r="L429" s="2"/>
      <c r="O429" s="2"/>
      <c r="R429" s="2"/>
      <c r="U429" s="2"/>
      <c r="X429" s="2"/>
      <c r="AA429" s="2"/>
    </row>
    <row r="430" spans="2:27" ht="12.75" customHeight="1">
      <c r="B430" s="31"/>
      <c r="F430" s="2"/>
      <c r="I430" s="2"/>
      <c r="L430" s="2"/>
      <c r="O430" s="2"/>
      <c r="R430" s="2"/>
      <c r="U430" s="2"/>
      <c r="X430" s="2"/>
      <c r="AA430" s="2"/>
    </row>
    <row r="431" spans="2:27" ht="12.75" customHeight="1">
      <c r="B431" s="31"/>
      <c r="F431" s="2"/>
      <c r="I431" s="2"/>
      <c r="L431" s="2"/>
      <c r="O431" s="2"/>
      <c r="R431" s="2"/>
      <c r="U431" s="2"/>
      <c r="X431" s="2"/>
      <c r="AA431" s="2"/>
    </row>
    <row r="432" spans="2:27" ht="12.75" customHeight="1">
      <c r="B432" s="31"/>
      <c r="F432" s="2"/>
      <c r="I432" s="2"/>
      <c r="L432" s="2"/>
      <c r="O432" s="2"/>
      <c r="R432" s="2"/>
      <c r="U432" s="2"/>
      <c r="X432" s="2"/>
      <c r="AA432" s="2"/>
    </row>
    <row r="433" spans="2:27" ht="12.75" customHeight="1">
      <c r="B433" s="31"/>
      <c r="F433" s="2"/>
      <c r="I433" s="2"/>
      <c r="L433" s="2"/>
      <c r="O433" s="2"/>
      <c r="R433" s="2"/>
      <c r="U433" s="2"/>
      <c r="X433" s="2"/>
      <c r="AA433" s="2"/>
    </row>
    <row r="434" spans="2:27" ht="12.75" customHeight="1">
      <c r="B434" s="31"/>
      <c r="F434" s="2"/>
      <c r="I434" s="2"/>
      <c r="L434" s="2"/>
      <c r="O434" s="2"/>
      <c r="R434" s="2"/>
      <c r="U434" s="2"/>
      <c r="X434" s="2"/>
      <c r="AA434" s="2"/>
    </row>
    <row r="435" spans="2:27" ht="12.75" customHeight="1">
      <c r="B435" s="31"/>
      <c r="F435" s="2"/>
      <c r="I435" s="2"/>
      <c r="L435" s="2"/>
      <c r="O435" s="2"/>
      <c r="R435" s="2"/>
      <c r="U435" s="2"/>
      <c r="X435" s="2"/>
      <c r="AA435" s="2"/>
    </row>
    <row r="436" spans="2:27" ht="12.75" customHeight="1">
      <c r="B436" s="31"/>
      <c r="F436" s="2"/>
      <c r="I436" s="2"/>
      <c r="L436" s="2"/>
      <c r="O436" s="2"/>
      <c r="R436" s="2"/>
      <c r="U436" s="2"/>
      <c r="X436" s="2"/>
      <c r="AA436" s="2"/>
    </row>
    <row r="437" spans="2:27" ht="12.75" customHeight="1">
      <c r="B437" s="31"/>
      <c r="F437" s="2"/>
      <c r="I437" s="2"/>
      <c r="L437" s="2"/>
      <c r="O437" s="2"/>
      <c r="R437" s="2"/>
      <c r="U437" s="2"/>
      <c r="X437" s="2"/>
      <c r="AA437" s="2"/>
    </row>
    <row r="438" spans="2:27" ht="12.75" customHeight="1">
      <c r="B438" s="31"/>
      <c r="F438" s="2"/>
      <c r="I438" s="2"/>
      <c r="L438" s="2"/>
      <c r="O438" s="2"/>
      <c r="R438" s="2"/>
      <c r="U438" s="2"/>
      <c r="X438" s="2"/>
      <c r="AA438" s="2"/>
    </row>
    <row r="439" spans="2:27" ht="12.75" customHeight="1">
      <c r="B439" s="31"/>
      <c r="F439" s="2"/>
      <c r="I439" s="2"/>
      <c r="L439" s="2"/>
      <c r="O439" s="2"/>
      <c r="R439" s="2"/>
      <c r="U439" s="2"/>
      <c r="X439" s="2"/>
      <c r="AA439" s="2"/>
    </row>
    <row r="440" spans="2:27" ht="12.75" customHeight="1">
      <c r="B440" s="31"/>
      <c r="F440" s="2"/>
      <c r="I440" s="2"/>
      <c r="L440" s="2"/>
      <c r="O440" s="2"/>
      <c r="R440" s="2"/>
      <c r="U440" s="2"/>
      <c r="X440" s="2"/>
      <c r="AA440" s="2"/>
    </row>
    <row r="441" spans="2:27" ht="12.75" customHeight="1">
      <c r="B441" s="31"/>
      <c r="F441" s="2"/>
      <c r="I441" s="2"/>
      <c r="L441" s="2"/>
      <c r="O441" s="2"/>
      <c r="R441" s="2"/>
      <c r="U441" s="2"/>
      <c r="X441" s="2"/>
      <c r="AA441" s="2"/>
    </row>
    <row r="442" spans="2:27" ht="12.75" customHeight="1">
      <c r="B442" s="31"/>
      <c r="F442" s="2"/>
      <c r="I442" s="2"/>
      <c r="L442" s="2"/>
      <c r="O442" s="2"/>
      <c r="R442" s="2"/>
      <c r="U442" s="2"/>
      <c r="X442" s="2"/>
      <c r="AA442" s="2"/>
    </row>
    <row r="443" spans="2:27" ht="12.75" customHeight="1">
      <c r="B443" s="31"/>
      <c r="F443" s="2"/>
      <c r="I443" s="2"/>
      <c r="L443" s="2"/>
      <c r="O443" s="2"/>
      <c r="R443" s="2"/>
      <c r="U443" s="2"/>
      <c r="X443" s="2"/>
      <c r="AA443" s="2"/>
    </row>
    <row r="444" spans="2:27" ht="12.75" customHeight="1">
      <c r="B444" s="31"/>
      <c r="F444" s="2"/>
      <c r="I444" s="2"/>
      <c r="L444" s="2"/>
      <c r="O444" s="2"/>
      <c r="R444" s="2"/>
      <c r="U444" s="2"/>
      <c r="X444" s="2"/>
      <c r="AA444" s="2"/>
    </row>
    <row r="445" spans="2:27" ht="12.75" customHeight="1">
      <c r="B445" s="31"/>
      <c r="F445" s="2"/>
      <c r="I445" s="2"/>
      <c r="L445" s="2"/>
      <c r="O445" s="2"/>
      <c r="R445" s="2"/>
      <c r="U445" s="2"/>
      <c r="X445" s="2"/>
      <c r="AA445" s="2"/>
    </row>
    <row r="446" spans="2:27" ht="12.75" customHeight="1">
      <c r="B446" s="31"/>
      <c r="F446" s="2"/>
      <c r="I446" s="2"/>
      <c r="L446" s="2"/>
      <c r="O446" s="2"/>
      <c r="R446" s="2"/>
      <c r="U446" s="2"/>
      <c r="X446" s="2"/>
      <c r="AA446" s="2"/>
    </row>
    <row r="447" spans="2:27" ht="12.75" customHeight="1">
      <c r="B447" s="31"/>
      <c r="F447" s="2"/>
      <c r="I447" s="2"/>
      <c r="L447" s="2"/>
      <c r="O447" s="2"/>
      <c r="R447" s="2"/>
      <c r="U447" s="2"/>
      <c r="X447" s="2"/>
      <c r="AA447" s="2"/>
    </row>
    <row r="448" spans="2:27" ht="12.75" customHeight="1">
      <c r="B448" s="31"/>
      <c r="F448" s="2"/>
      <c r="I448" s="2"/>
      <c r="L448" s="2"/>
      <c r="O448" s="2"/>
      <c r="R448" s="2"/>
      <c r="U448" s="2"/>
      <c r="X448" s="2"/>
      <c r="AA448" s="2"/>
    </row>
    <row r="449" spans="2:27" ht="12.75" customHeight="1">
      <c r="B449" s="31"/>
      <c r="F449" s="2"/>
      <c r="I449" s="2"/>
      <c r="L449" s="2"/>
      <c r="O449" s="2"/>
      <c r="R449" s="2"/>
      <c r="U449" s="2"/>
      <c r="X449" s="2"/>
      <c r="AA449" s="2"/>
    </row>
    <row r="450" spans="2:27" ht="12.75" customHeight="1">
      <c r="B450" s="31"/>
      <c r="F450" s="2"/>
      <c r="I450" s="2"/>
      <c r="L450" s="2"/>
      <c r="O450" s="2"/>
      <c r="R450" s="2"/>
      <c r="U450" s="2"/>
      <c r="X450" s="2"/>
      <c r="AA450" s="2"/>
    </row>
    <row r="451" spans="2:27" ht="12.75" customHeight="1">
      <c r="B451" s="31"/>
      <c r="F451" s="2"/>
      <c r="I451" s="2"/>
      <c r="L451" s="2"/>
      <c r="O451" s="2"/>
      <c r="R451" s="2"/>
      <c r="U451" s="2"/>
      <c r="X451" s="2"/>
      <c r="AA451" s="2"/>
    </row>
    <row r="452" spans="2:27" ht="12.75" customHeight="1">
      <c r="B452" s="31"/>
      <c r="F452" s="2"/>
      <c r="I452" s="2"/>
      <c r="L452" s="2"/>
      <c r="O452" s="2"/>
      <c r="R452" s="2"/>
      <c r="U452" s="2"/>
      <c r="X452" s="2"/>
      <c r="AA452" s="2"/>
    </row>
    <row r="453" spans="2:27" ht="12.75" customHeight="1">
      <c r="B453" s="31"/>
      <c r="F453" s="2"/>
      <c r="I453" s="2"/>
      <c r="L453" s="2"/>
      <c r="O453" s="2"/>
      <c r="R453" s="2"/>
      <c r="U453" s="2"/>
      <c r="X453" s="2"/>
      <c r="AA453" s="2"/>
    </row>
    <row r="454" spans="2:27" ht="12.75" customHeight="1">
      <c r="B454" s="31"/>
      <c r="F454" s="2"/>
      <c r="I454" s="2"/>
      <c r="L454" s="2"/>
      <c r="O454" s="2"/>
      <c r="R454" s="2"/>
      <c r="U454" s="2"/>
      <c r="X454" s="2"/>
      <c r="AA454" s="2"/>
    </row>
    <row r="455" spans="2:27" ht="12.75" customHeight="1">
      <c r="B455" s="31"/>
      <c r="F455" s="2"/>
      <c r="I455" s="2"/>
      <c r="L455" s="2"/>
      <c r="O455" s="2"/>
      <c r="R455" s="2"/>
      <c r="U455" s="2"/>
      <c r="X455" s="2"/>
      <c r="AA455" s="2"/>
    </row>
    <row r="456" spans="2:27" ht="12.75" customHeight="1">
      <c r="B456" s="31"/>
      <c r="F456" s="2"/>
      <c r="I456" s="2"/>
      <c r="L456" s="2"/>
      <c r="O456" s="2"/>
      <c r="R456" s="2"/>
      <c r="U456" s="2"/>
      <c r="X456" s="2"/>
      <c r="AA456" s="2"/>
    </row>
    <row r="457" spans="2:27" ht="12.75" customHeight="1">
      <c r="B457" s="31"/>
      <c r="F457" s="2"/>
      <c r="I457" s="2"/>
      <c r="L457" s="2"/>
      <c r="O457" s="2"/>
      <c r="R457" s="2"/>
      <c r="U457" s="2"/>
      <c r="X457" s="2"/>
      <c r="AA457" s="2"/>
    </row>
    <row r="458" spans="2:27" ht="12.75" customHeight="1">
      <c r="B458" s="31"/>
      <c r="F458" s="2"/>
      <c r="I458" s="2"/>
      <c r="L458" s="2"/>
      <c r="O458" s="2"/>
      <c r="R458" s="2"/>
      <c r="U458" s="2"/>
      <c r="X458" s="2"/>
      <c r="AA458" s="2"/>
    </row>
    <row r="459" spans="2:27" ht="12.75" customHeight="1">
      <c r="B459" s="31"/>
      <c r="F459" s="2"/>
      <c r="I459" s="2"/>
      <c r="L459" s="2"/>
      <c r="O459" s="2"/>
      <c r="R459" s="2"/>
      <c r="U459" s="2"/>
      <c r="X459" s="2"/>
      <c r="AA459" s="2"/>
    </row>
    <row r="460" spans="2:27" ht="12.75" customHeight="1">
      <c r="B460" s="31"/>
      <c r="F460" s="2"/>
      <c r="I460" s="2"/>
      <c r="L460" s="2"/>
      <c r="O460" s="2"/>
      <c r="R460" s="2"/>
      <c r="U460" s="2"/>
      <c r="X460" s="2"/>
      <c r="AA460" s="2"/>
    </row>
    <row r="461" spans="2:27" ht="12.75" customHeight="1">
      <c r="B461" s="31"/>
      <c r="F461" s="2"/>
      <c r="I461" s="2"/>
      <c r="L461" s="2"/>
      <c r="O461" s="2"/>
      <c r="R461" s="2"/>
      <c r="U461" s="2"/>
      <c r="X461" s="2"/>
      <c r="AA461" s="2"/>
    </row>
    <row r="462" spans="2:27" ht="12.75" customHeight="1">
      <c r="B462" s="31"/>
      <c r="F462" s="2"/>
      <c r="I462" s="2"/>
      <c r="L462" s="2"/>
      <c r="O462" s="2"/>
      <c r="R462" s="2"/>
      <c r="U462" s="2"/>
      <c r="X462" s="2"/>
      <c r="AA462" s="2"/>
    </row>
    <row r="463" spans="2:27" ht="12.75" customHeight="1">
      <c r="B463" s="31"/>
      <c r="F463" s="2"/>
      <c r="I463" s="2"/>
      <c r="L463" s="2"/>
      <c r="O463" s="2"/>
      <c r="R463" s="2"/>
      <c r="U463" s="2"/>
      <c r="X463" s="2"/>
      <c r="AA463" s="2"/>
    </row>
    <row r="464" spans="2:27" ht="12.75" customHeight="1">
      <c r="B464" s="31"/>
      <c r="F464" s="2"/>
      <c r="I464" s="2"/>
      <c r="L464" s="2"/>
      <c r="O464" s="2"/>
      <c r="R464" s="2"/>
      <c r="U464" s="2"/>
      <c r="X464" s="2"/>
      <c r="AA464" s="2"/>
    </row>
    <row r="465" spans="2:27" ht="12.75" customHeight="1">
      <c r="B465" s="31"/>
      <c r="F465" s="2"/>
      <c r="I465" s="2"/>
      <c r="L465" s="2"/>
      <c r="O465" s="2"/>
      <c r="R465" s="2"/>
      <c r="U465" s="2"/>
      <c r="X465" s="2"/>
      <c r="AA465" s="2"/>
    </row>
    <row r="466" spans="2:27" ht="12.75" customHeight="1">
      <c r="B466" s="31"/>
      <c r="F466" s="2"/>
      <c r="I466" s="2"/>
      <c r="L466" s="2"/>
      <c r="O466" s="2"/>
      <c r="R466" s="2"/>
      <c r="U466" s="2"/>
      <c r="X466" s="2"/>
      <c r="AA466" s="2"/>
    </row>
    <row r="467" spans="2:27" ht="12.75" customHeight="1">
      <c r="B467" s="31"/>
      <c r="F467" s="2"/>
      <c r="I467" s="2"/>
      <c r="L467" s="2"/>
      <c r="O467" s="2"/>
      <c r="R467" s="2"/>
      <c r="U467" s="2"/>
      <c r="X467" s="2"/>
      <c r="AA467" s="2"/>
    </row>
    <row r="468" spans="2:27" ht="12.75" customHeight="1">
      <c r="B468" s="31"/>
      <c r="F468" s="2"/>
      <c r="I468" s="2"/>
      <c r="L468" s="2"/>
      <c r="O468" s="2"/>
      <c r="R468" s="2"/>
      <c r="U468" s="2"/>
      <c r="X468" s="2"/>
      <c r="AA468" s="2"/>
    </row>
    <row r="469" spans="2:27" ht="12.75" customHeight="1">
      <c r="B469" s="31"/>
      <c r="F469" s="2"/>
      <c r="I469" s="2"/>
      <c r="L469" s="2"/>
      <c r="O469" s="2"/>
      <c r="R469" s="2"/>
      <c r="U469" s="2"/>
      <c r="X469" s="2"/>
      <c r="AA469" s="2"/>
    </row>
    <row r="470" spans="2:27" ht="12.75" customHeight="1">
      <c r="B470" s="31"/>
      <c r="F470" s="2"/>
      <c r="I470" s="2"/>
      <c r="L470" s="2"/>
      <c r="O470" s="2"/>
      <c r="R470" s="2"/>
      <c r="U470" s="2"/>
      <c r="X470" s="2"/>
      <c r="AA470" s="2"/>
    </row>
    <row r="471" spans="2:27" ht="12.75" customHeight="1">
      <c r="B471" s="31"/>
      <c r="F471" s="2"/>
      <c r="I471" s="2"/>
      <c r="L471" s="2"/>
      <c r="O471" s="2"/>
      <c r="R471" s="2"/>
      <c r="U471" s="2"/>
      <c r="X471" s="2"/>
      <c r="AA471" s="2"/>
    </row>
    <row r="472" spans="2:27" ht="12.75" customHeight="1">
      <c r="B472" s="31"/>
      <c r="F472" s="2"/>
      <c r="I472" s="2"/>
      <c r="L472" s="2"/>
      <c r="O472" s="2"/>
      <c r="R472" s="2"/>
      <c r="U472" s="2"/>
      <c r="X472" s="2"/>
      <c r="AA472" s="2"/>
    </row>
    <row r="473" spans="2:27" ht="12.75" customHeight="1">
      <c r="B473" s="31"/>
      <c r="F473" s="2"/>
      <c r="I473" s="2"/>
      <c r="L473" s="2"/>
      <c r="O473" s="2"/>
      <c r="R473" s="2"/>
      <c r="U473" s="2"/>
      <c r="X473" s="2"/>
      <c r="AA473" s="2"/>
    </row>
    <row r="474" spans="2:27" ht="12.75" customHeight="1">
      <c r="B474" s="31"/>
      <c r="F474" s="2"/>
      <c r="I474" s="2"/>
      <c r="L474" s="2"/>
      <c r="O474" s="2"/>
      <c r="R474" s="2"/>
      <c r="U474" s="2"/>
      <c r="X474" s="2"/>
      <c r="AA474" s="2"/>
    </row>
    <row r="475" spans="2:27" ht="12.75" customHeight="1">
      <c r="B475" s="31"/>
      <c r="F475" s="2"/>
      <c r="I475" s="2"/>
      <c r="L475" s="2"/>
      <c r="O475" s="2"/>
      <c r="R475" s="2"/>
      <c r="U475" s="2"/>
      <c r="X475" s="2"/>
      <c r="AA475" s="2"/>
    </row>
    <row r="476" spans="2:27" ht="12.75" customHeight="1">
      <c r="B476" s="31"/>
      <c r="F476" s="2"/>
      <c r="I476" s="2"/>
      <c r="L476" s="2"/>
      <c r="O476" s="2"/>
      <c r="R476" s="2"/>
      <c r="U476" s="2"/>
      <c r="X476" s="2"/>
      <c r="AA476" s="2"/>
    </row>
    <row r="477" spans="2:27" ht="12.75" customHeight="1">
      <c r="B477" s="31"/>
      <c r="F477" s="2"/>
      <c r="I477" s="2"/>
      <c r="L477" s="2"/>
      <c r="O477" s="2"/>
      <c r="R477" s="2"/>
      <c r="U477" s="2"/>
      <c r="X477" s="2"/>
      <c r="AA477" s="2"/>
    </row>
    <row r="478" spans="2:27" ht="12.75" customHeight="1">
      <c r="B478" s="31"/>
      <c r="F478" s="2"/>
      <c r="I478" s="2"/>
      <c r="L478" s="2"/>
      <c r="O478" s="2"/>
      <c r="R478" s="2"/>
      <c r="U478" s="2"/>
      <c r="X478" s="2"/>
      <c r="AA478" s="2"/>
    </row>
    <row r="479" spans="2:27" ht="12.75" customHeight="1">
      <c r="B479" s="31"/>
      <c r="F479" s="2"/>
      <c r="I479" s="2"/>
      <c r="L479" s="2"/>
      <c r="O479" s="2"/>
      <c r="R479" s="2"/>
      <c r="U479" s="2"/>
      <c r="X479" s="2"/>
      <c r="AA479" s="2"/>
    </row>
    <row r="480" spans="2:27" ht="12.75" customHeight="1">
      <c r="B480" s="31"/>
      <c r="F480" s="2"/>
      <c r="I480" s="2"/>
      <c r="L480" s="2"/>
      <c r="O480" s="2"/>
      <c r="R480" s="2"/>
      <c r="U480" s="2"/>
      <c r="X480" s="2"/>
      <c r="AA480" s="2"/>
    </row>
    <row r="481" spans="2:27" ht="12.75" customHeight="1">
      <c r="B481" s="31"/>
      <c r="F481" s="2"/>
      <c r="I481" s="2"/>
      <c r="L481" s="2"/>
      <c r="O481" s="2"/>
      <c r="R481" s="2"/>
      <c r="U481" s="2"/>
      <c r="X481" s="2"/>
      <c r="AA481" s="2"/>
    </row>
    <row r="482" spans="2:27" ht="12.75" customHeight="1">
      <c r="B482" s="31"/>
      <c r="F482" s="2"/>
      <c r="I482" s="2"/>
      <c r="L482" s="2"/>
      <c r="O482" s="2"/>
      <c r="R482" s="2"/>
      <c r="U482" s="2"/>
      <c r="X482" s="2"/>
      <c r="AA482" s="2"/>
    </row>
    <row r="483" spans="2:27" ht="12.75" customHeight="1">
      <c r="B483" s="31"/>
      <c r="F483" s="2"/>
      <c r="I483" s="2"/>
      <c r="L483" s="2"/>
      <c r="O483" s="2"/>
      <c r="R483" s="2"/>
      <c r="U483" s="2"/>
      <c r="X483" s="2"/>
      <c r="AA483" s="2"/>
    </row>
    <row r="484" spans="2:27" ht="12.75" customHeight="1">
      <c r="B484" s="31"/>
      <c r="F484" s="2"/>
      <c r="I484" s="2"/>
      <c r="L484" s="2"/>
      <c r="O484" s="2"/>
      <c r="R484" s="2"/>
      <c r="U484" s="2"/>
      <c r="X484" s="2"/>
      <c r="AA484" s="2"/>
    </row>
    <row r="485" spans="2:27" ht="12.75" customHeight="1">
      <c r="B485" s="31"/>
      <c r="F485" s="2"/>
      <c r="I485" s="2"/>
      <c r="L485" s="2"/>
      <c r="O485" s="2"/>
      <c r="R485" s="2"/>
      <c r="U485" s="2"/>
      <c r="X485" s="2"/>
      <c r="AA485" s="2"/>
    </row>
    <row r="486" spans="2:27" ht="12.75" customHeight="1">
      <c r="B486" s="31"/>
      <c r="F486" s="2"/>
      <c r="I486" s="2"/>
      <c r="L486" s="2"/>
      <c r="O486" s="2"/>
      <c r="R486" s="2"/>
      <c r="U486" s="2"/>
      <c r="X486" s="2"/>
      <c r="AA486" s="2"/>
    </row>
    <row r="487" spans="2:27" ht="12.75" customHeight="1">
      <c r="B487" s="31"/>
      <c r="F487" s="2"/>
      <c r="I487" s="2"/>
      <c r="L487" s="2"/>
      <c r="O487" s="2"/>
      <c r="R487" s="2"/>
      <c r="U487" s="2"/>
      <c r="X487" s="2"/>
      <c r="AA487" s="2"/>
    </row>
    <row r="488" spans="2:27" ht="12.75" customHeight="1">
      <c r="B488" s="31"/>
      <c r="F488" s="2"/>
      <c r="I488" s="2"/>
      <c r="L488" s="2"/>
      <c r="O488" s="2"/>
      <c r="R488" s="2"/>
      <c r="U488" s="2"/>
      <c r="X488" s="2"/>
      <c r="AA488" s="2"/>
    </row>
    <row r="489" spans="2:27" ht="12.75" customHeight="1">
      <c r="B489" s="31"/>
      <c r="F489" s="2"/>
      <c r="I489" s="2"/>
      <c r="L489" s="2"/>
      <c r="O489" s="2"/>
      <c r="R489" s="2"/>
      <c r="U489" s="2"/>
      <c r="X489" s="2"/>
      <c r="AA489" s="2"/>
    </row>
    <row r="490" spans="2:27" ht="12.75" customHeight="1">
      <c r="B490" s="31"/>
      <c r="F490" s="2"/>
      <c r="I490" s="2"/>
      <c r="L490" s="2"/>
      <c r="O490" s="2"/>
      <c r="R490" s="2"/>
      <c r="U490" s="2"/>
      <c r="X490" s="2"/>
      <c r="AA490" s="2"/>
    </row>
    <row r="491" spans="2:27" ht="12.75" customHeight="1">
      <c r="B491" s="31"/>
      <c r="F491" s="2"/>
      <c r="I491" s="2"/>
      <c r="L491" s="2"/>
      <c r="O491" s="2"/>
      <c r="R491" s="2"/>
      <c r="U491" s="2"/>
      <c r="X491" s="2"/>
      <c r="AA491" s="2"/>
    </row>
    <row r="492" spans="2:27" ht="12.75" customHeight="1">
      <c r="B492" s="31"/>
      <c r="F492" s="2"/>
      <c r="I492" s="2"/>
      <c r="L492" s="2"/>
      <c r="O492" s="2"/>
      <c r="R492" s="2"/>
      <c r="U492" s="2"/>
      <c r="X492" s="2"/>
      <c r="AA492" s="2"/>
    </row>
    <row r="493" spans="2:27" ht="12.75" customHeight="1">
      <c r="B493" s="31"/>
      <c r="F493" s="2"/>
      <c r="I493" s="2"/>
      <c r="L493" s="2"/>
      <c r="O493" s="2"/>
      <c r="R493" s="2"/>
      <c r="U493" s="2"/>
      <c r="X493" s="2"/>
      <c r="AA493" s="2"/>
    </row>
    <row r="494" spans="2:27" ht="12.75" customHeight="1">
      <c r="B494" s="31"/>
      <c r="F494" s="2"/>
      <c r="I494" s="2"/>
      <c r="L494" s="2"/>
      <c r="O494" s="2"/>
      <c r="R494" s="2"/>
      <c r="U494" s="2"/>
      <c r="X494" s="2"/>
      <c r="AA494" s="2"/>
    </row>
    <row r="495" spans="2:27" ht="12.75" customHeight="1">
      <c r="B495" s="31"/>
      <c r="F495" s="2"/>
      <c r="I495" s="2"/>
      <c r="L495" s="2"/>
      <c r="O495" s="2"/>
      <c r="R495" s="2"/>
      <c r="U495" s="2"/>
      <c r="X495" s="2"/>
      <c r="AA495" s="2"/>
    </row>
    <row r="496" spans="2:27" ht="12.75" customHeight="1">
      <c r="B496" s="31"/>
      <c r="F496" s="2"/>
      <c r="I496" s="2"/>
      <c r="L496" s="2"/>
      <c r="O496" s="2"/>
      <c r="R496" s="2"/>
      <c r="U496" s="2"/>
      <c r="X496" s="2"/>
      <c r="AA496" s="2"/>
    </row>
    <row r="497" spans="2:27" ht="12.75" customHeight="1">
      <c r="B497" s="31"/>
      <c r="F497" s="2"/>
      <c r="I497" s="2"/>
      <c r="L497" s="2"/>
      <c r="O497" s="2"/>
      <c r="R497" s="2"/>
      <c r="U497" s="2"/>
      <c r="X497" s="2"/>
      <c r="AA497" s="2"/>
    </row>
    <row r="498" spans="2:27" ht="12.75" customHeight="1">
      <c r="B498" s="31"/>
      <c r="F498" s="2"/>
      <c r="I498" s="2"/>
      <c r="L498" s="2"/>
      <c r="O498" s="2"/>
      <c r="R498" s="2"/>
      <c r="U498" s="2"/>
      <c r="X498" s="2"/>
      <c r="AA498" s="2"/>
    </row>
    <row r="499" spans="2:27" ht="12.75" customHeight="1">
      <c r="B499" s="31"/>
      <c r="F499" s="2"/>
      <c r="I499" s="2"/>
      <c r="L499" s="2"/>
      <c r="O499" s="2"/>
      <c r="R499" s="2"/>
      <c r="U499" s="2"/>
      <c r="X499" s="2"/>
      <c r="AA499" s="2"/>
    </row>
    <row r="500" spans="2:27" ht="12.75" customHeight="1">
      <c r="B500" s="31"/>
      <c r="F500" s="2"/>
      <c r="I500" s="2"/>
      <c r="L500" s="2"/>
      <c r="O500" s="2"/>
      <c r="R500" s="2"/>
      <c r="U500" s="2"/>
      <c r="X500" s="2"/>
      <c r="AA500" s="2"/>
    </row>
    <row r="501" spans="2:27" ht="12.75" customHeight="1">
      <c r="B501" s="31"/>
      <c r="F501" s="2"/>
      <c r="I501" s="2"/>
      <c r="L501" s="2"/>
      <c r="O501" s="2"/>
      <c r="R501" s="2"/>
      <c r="U501" s="2"/>
      <c r="X501" s="2"/>
      <c r="AA501" s="2"/>
    </row>
    <row r="502" spans="2:27" ht="12.75" customHeight="1">
      <c r="B502" s="31"/>
      <c r="F502" s="2"/>
      <c r="I502" s="2"/>
      <c r="L502" s="2"/>
      <c r="O502" s="2"/>
      <c r="R502" s="2"/>
      <c r="U502" s="2"/>
      <c r="X502" s="2"/>
      <c r="AA502" s="2"/>
    </row>
    <row r="503" spans="2:27" ht="12.75" customHeight="1">
      <c r="B503" s="31"/>
      <c r="F503" s="2"/>
      <c r="I503" s="2"/>
      <c r="L503" s="2"/>
      <c r="O503" s="2"/>
      <c r="R503" s="2"/>
      <c r="U503" s="2"/>
      <c r="X503" s="2"/>
      <c r="AA503" s="2"/>
    </row>
    <row r="504" spans="2:27" ht="12.75" customHeight="1">
      <c r="B504" s="31"/>
      <c r="F504" s="2"/>
      <c r="I504" s="2"/>
      <c r="L504" s="2"/>
      <c r="O504" s="2"/>
      <c r="R504" s="2"/>
      <c r="U504" s="2"/>
      <c r="X504" s="2"/>
      <c r="AA504" s="2"/>
    </row>
    <row r="505" spans="2:27" ht="12.75" customHeight="1">
      <c r="B505" s="31"/>
      <c r="F505" s="2"/>
      <c r="I505" s="2"/>
      <c r="L505" s="2"/>
      <c r="O505" s="2"/>
      <c r="R505" s="2"/>
      <c r="U505" s="2"/>
      <c r="X505" s="2"/>
      <c r="AA505" s="2"/>
    </row>
    <row r="506" spans="2:27" ht="12.75" customHeight="1">
      <c r="B506" s="31"/>
      <c r="F506" s="2"/>
      <c r="I506" s="2"/>
      <c r="L506" s="2"/>
      <c r="O506" s="2"/>
      <c r="R506" s="2"/>
      <c r="U506" s="2"/>
      <c r="X506" s="2"/>
      <c r="AA506" s="2"/>
    </row>
    <row r="507" spans="2:27" ht="12.75" customHeight="1">
      <c r="B507" s="31"/>
      <c r="F507" s="2"/>
      <c r="I507" s="2"/>
      <c r="L507" s="2"/>
      <c r="O507" s="2"/>
      <c r="R507" s="2"/>
      <c r="U507" s="2"/>
      <c r="X507" s="2"/>
      <c r="AA507" s="2"/>
    </row>
    <row r="508" spans="2:27" ht="12.75" customHeight="1">
      <c r="B508" s="31"/>
      <c r="F508" s="2"/>
      <c r="I508" s="2"/>
      <c r="L508" s="2"/>
      <c r="O508" s="2"/>
      <c r="R508" s="2"/>
      <c r="U508" s="2"/>
      <c r="X508" s="2"/>
      <c r="AA508" s="2"/>
    </row>
    <row r="509" spans="2:27" ht="12.75" customHeight="1">
      <c r="B509" s="31"/>
      <c r="F509" s="2"/>
      <c r="I509" s="2"/>
      <c r="L509" s="2"/>
      <c r="O509" s="2"/>
      <c r="R509" s="2"/>
      <c r="U509" s="2"/>
      <c r="X509" s="2"/>
      <c r="AA509" s="2"/>
    </row>
    <row r="510" spans="2:27" ht="12.75" customHeight="1">
      <c r="B510" s="31"/>
      <c r="F510" s="2"/>
      <c r="I510" s="2"/>
      <c r="L510" s="2"/>
      <c r="O510" s="2"/>
      <c r="R510" s="2"/>
      <c r="U510" s="2"/>
      <c r="X510" s="2"/>
      <c r="AA510" s="2"/>
    </row>
    <row r="511" spans="2:27" ht="12.75" customHeight="1">
      <c r="B511" s="31"/>
      <c r="F511" s="2"/>
      <c r="I511" s="2"/>
      <c r="L511" s="2"/>
      <c r="O511" s="2"/>
      <c r="R511" s="2"/>
      <c r="U511" s="2"/>
      <c r="X511" s="2"/>
      <c r="AA511" s="2"/>
    </row>
    <row r="512" spans="2:27" ht="12.75" customHeight="1">
      <c r="B512" s="31"/>
      <c r="F512" s="2"/>
      <c r="I512" s="2"/>
      <c r="L512" s="2"/>
      <c r="O512" s="2"/>
      <c r="R512" s="2"/>
      <c r="U512" s="2"/>
      <c r="X512" s="2"/>
      <c r="AA512" s="2"/>
    </row>
    <row r="513" spans="2:27" ht="12.75" customHeight="1">
      <c r="B513" s="31"/>
      <c r="F513" s="2"/>
      <c r="I513" s="2"/>
      <c r="L513" s="2"/>
      <c r="O513" s="2"/>
      <c r="R513" s="2"/>
      <c r="U513" s="2"/>
      <c r="X513" s="2"/>
      <c r="AA513" s="2"/>
    </row>
    <row r="514" spans="2:27" ht="12.75" customHeight="1">
      <c r="B514" s="31"/>
      <c r="F514" s="2"/>
      <c r="I514" s="2"/>
      <c r="L514" s="2"/>
      <c r="O514" s="2"/>
      <c r="R514" s="2"/>
      <c r="U514" s="2"/>
      <c r="X514" s="2"/>
      <c r="AA514" s="2"/>
    </row>
    <row r="515" spans="2:27" ht="12.75" customHeight="1">
      <c r="B515" s="31"/>
      <c r="F515" s="2"/>
      <c r="I515" s="2"/>
      <c r="L515" s="2"/>
      <c r="O515" s="2"/>
      <c r="R515" s="2"/>
      <c r="U515" s="2"/>
      <c r="X515" s="2"/>
      <c r="AA515" s="2"/>
    </row>
    <row r="516" spans="2:27" ht="12.75" customHeight="1">
      <c r="B516" s="31"/>
      <c r="F516" s="2"/>
      <c r="I516" s="2"/>
      <c r="L516" s="2"/>
      <c r="O516" s="2"/>
      <c r="R516" s="2"/>
      <c r="U516" s="2"/>
      <c r="X516" s="2"/>
      <c r="AA516" s="2"/>
    </row>
    <row r="517" spans="2:27" ht="12.75" customHeight="1">
      <c r="B517" s="31"/>
      <c r="F517" s="2"/>
      <c r="I517" s="2"/>
      <c r="L517" s="2"/>
      <c r="O517" s="2"/>
      <c r="R517" s="2"/>
      <c r="U517" s="2"/>
      <c r="X517" s="2"/>
      <c r="AA517" s="2"/>
    </row>
    <row r="518" spans="2:27" ht="12.75" customHeight="1">
      <c r="B518" s="31"/>
      <c r="F518" s="2"/>
      <c r="I518" s="2"/>
      <c r="L518" s="2"/>
      <c r="O518" s="2"/>
      <c r="R518" s="2"/>
      <c r="U518" s="2"/>
      <c r="X518" s="2"/>
      <c r="AA518" s="2"/>
    </row>
    <row r="519" spans="2:27" ht="12.75" customHeight="1">
      <c r="B519" s="31"/>
      <c r="F519" s="2"/>
      <c r="I519" s="2"/>
      <c r="L519" s="2"/>
      <c r="O519" s="2"/>
      <c r="R519" s="2"/>
      <c r="U519" s="2"/>
      <c r="X519" s="2"/>
      <c r="AA519" s="2"/>
    </row>
    <row r="520" spans="2:27" ht="12.75" customHeight="1">
      <c r="B520" s="31"/>
      <c r="F520" s="2"/>
      <c r="I520" s="2"/>
      <c r="L520" s="2"/>
      <c r="O520" s="2"/>
      <c r="R520" s="2"/>
      <c r="U520" s="2"/>
      <c r="X520" s="2"/>
      <c r="AA520" s="2"/>
    </row>
    <row r="521" spans="2:27" ht="12.75" customHeight="1">
      <c r="B521" s="31"/>
      <c r="F521" s="2"/>
      <c r="I521" s="2"/>
      <c r="L521" s="2"/>
      <c r="O521" s="2"/>
      <c r="R521" s="2"/>
      <c r="U521" s="2"/>
      <c r="X521" s="2"/>
      <c r="AA521" s="2"/>
    </row>
    <row r="522" spans="2:27" ht="12.75" customHeight="1">
      <c r="B522" s="31"/>
      <c r="F522" s="2"/>
      <c r="I522" s="2"/>
      <c r="L522" s="2"/>
      <c r="O522" s="2"/>
      <c r="R522" s="2"/>
      <c r="U522" s="2"/>
      <c r="X522" s="2"/>
      <c r="AA522" s="2"/>
    </row>
    <row r="523" spans="2:27" ht="12.75" customHeight="1">
      <c r="B523" s="31"/>
      <c r="F523" s="2"/>
      <c r="I523" s="2"/>
      <c r="L523" s="2"/>
      <c r="O523" s="2"/>
      <c r="R523" s="2"/>
      <c r="U523" s="2"/>
      <c r="X523" s="2"/>
      <c r="AA523" s="2"/>
    </row>
    <row r="524" spans="2:27" ht="12.75" customHeight="1">
      <c r="B524" s="31"/>
      <c r="F524" s="2"/>
      <c r="I524" s="2"/>
      <c r="L524" s="2"/>
      <c r="O524" s="2"/>
      <c r="R524" s="2"/>
      <c r="U524" s="2"/>
      <c r="X524" s="2"/>
      <c r="AA524" s="2"/>
    </row>
    <row r="525" spans="2:27" ht="12.75" customHeight="1">
      <c r="B525" s="31"/>
      <c r="F525" s="2"/>
      <c r="I525" s="2"/>
      <c r="L525" s="2"/>
      <c r="O525" s="2"/>
      <c r="R525" s="2"/>
      <c r="U525" s="2"/>
      <c r="X525" s="2"/>
      <c r="AA525" s="2"/>
    </row>
    <row r="526" spans="2:27" ht="12.75" customHeight="1">
      <c r="B526" s="31"/>
      <c r="F526" s="2"/>
      <c r="I526" s="2"/>
      <c r="L526" s="2"/>
      <c r="O526" s="2"/>
      <c r="R526" s="2"/>
      <c r="U526" s="2"/>
      <c r="X526" s="2"/>
      <c r="AA526" s="2"/>
    </row>
    <row r="527" spans="2:27" ht="12.75" customHeight="1">
      <c r="B527" s="31"/>
      <c r="F527" s="2"/>
      <c r="I527" s="2"/>
      <c r="L527" s="2"/>
      <c r="O527" s="2"/>
      <c r="R527" s="2"/>
      <c r="U527" s="2"/>
      <c r="X527" s="2"/>
      <c r="AA527" s="2"/>
    </row>
    <row r="528" spans="2:27" ht="12.75" customHeight="1">
      <c r="B528" s="31"/>
      <c r="F528" s="2"/>
      <c r="I528" s="2"/>
      <c r="L528" s="2"/>
      <c r="O528" s="2"/>
      <c r="R528" s="2"/>
      <c r="U528" s="2"/>
      <c r="X528" s="2"/>
      <c r="AA528" s="2"/>
    </row>
    <row r="529" spans="2:27" ht="12.75" customHeight="1">
      <c r="B529" s="31"/>
      <c r="F529" s="2"/>
      <c r="I529" s="2"/>
      <c r="L529" s="2"/>
      <c r="O529" s="2"/>
      <c r="R529" s="2"/>
      <c r="U529" s="2"/>
      <c r="X529" s="2"/>
      <c r="AA529" s="2"/>
    </row>
    <row r="530" spans="2:27" ht="12.75" customHeight="1">
      <c r="B530" s="31"/>
      <c r="F530" s="2"/>
      <c r="I530" s="2"/>
      <c r="L530" s="2"/>
      <c r="O530" s="2"/>
      <c r="R530" s="2"/>
      <c r="U530" s="2"/>
      <c r="X530" s="2"/>
      <c r="AA530" s="2"/>
    </row>
    <row r="531" spans="2:27" ht="12.75" customHeight="1">
      <c r="B531" s="31"/>
      <c r="F531" s="2"/>
      <c r="I531" s="2"/>
      <c r="L531" s="2"/>
      <c r="O531" s="2"/>
      <c r="R531" s="2"/>
      <c r="U531" s="2"/>
      <c r="X531" s="2"/>
      <c r="AA531" s="2"/>
    </row>
    <row r="532" spans="2:27" ht="12.75" customHeight="1">
      <c r="B532" s="31"/>
      <c r="F532" s="2"/>
      <c r="I532" s="2"/>
      <c r="L532" s="2"/>
      <c r="O532" s="2"/>
      <c r="R532" s="2"/>
      <c r="U532" s="2"/>
      <c r="X532" s="2"/>
      <c r="AA532" s="2"/>
    </row>
    <row r="533" spans="2:27" ht="12.75" customHeight="1">
      <c r="B533" s="31"/>
      <c r="F533" s="2"/>
      <c r="I533" s="2"/>
      <c r="L533" s="2"/>
      <c r="O533" s="2"/>
      <c r="R533" s="2"/>
      <c r="U533" s="2"/>
      <c r="X533" s="2"/>
      <c r="AA533" s="2"/>
    </row>
    <row r="534" spans="2:27" ht="12.75" customHeight="1">
      <c r="B534" s="31"/>
      <c r="F534" s="2"/>
      <c r="I534" s="2"/>
      <c r="L534" s="2"/>
      <c r="O534" s="2"/>
      <c r="R534" s="2"/>
      <c r="U534" s="2"/>
      <c r="X534" s="2"/>
      <c r="AA534" s="2"/>
    </row>
    <row r="535" spans="2:27" ht="12.75" customHeight="1">
      <c r="B535" s="31"/>
      <c r="F535" s="2"/>
      <c r="I535" s="2"/>
      <c r="L535" s="2"/>
      <c r="O535" s="2"/>
      <c r="R535" s="2"/>
      <c r="U535" s="2"/>
      <c r="X535" s="2"/>
      <c r="AA535" s="2"/>
    </row>
    <row r="536" spans="2:27" ht="12.75" customHeight="1">
      <c r="B536" s="31"/>
      <c r="F536" s="2"/>
      <c r="I536" s="2"/>
      <c r="L536" s="2"/>
      <c r="O536" s="2"/>
      <c r="R536" s="2"/>
      <c r="U536" s="2"/>
      <c r="X536" s="2"/>
      <c r="AA536" s="2"/>
    </row>
    <row r="537" spans="2:27" ht="12.75" customHeight="1">
      <c r="B537" s="31"/>
      <c r="F537" s="2"/>
      <c r="I537" s="2"/>
      <c r="L537" s="2"/>
      <c r="O537" s="2"/>
      <c r="R537" s="2"/>
      <c r="U537" s="2"/>
      <c r="X537" s="2"/>
      <c r="AA537" s="2"/>
    </row>
    <row r="538" spans="2:27" ht="12.75" customHeight="1">
      <c r="B538" s="31"/>
      <c r="F538" s="2"/>
      <c r="I538" s="2"/>
      <c r="L538" s="2"/>
      <c r="O538" s="2"/>
      <c r="R538" s="2"/>
      <c r="U538" s="2"/>
      <c r="X538" s="2"/>
      <c r="AA538" s="2"/>
    </row>
    <row r="539" spans="2:27" ht="12.75" customHeight="1">
      <c r="B539" s="31"/>
      <c r="F539" s="2"/>
      <c r="I539" s="2"/>
      <c r="L539" s="2"/>
      <c r="O539" s="2"/>
      <c r="R539" s="2"/>
      <c r="U539" s="2"/>
      <c r="X539" s="2"/>
      <c r="AA539" s="2"/>
    </row>
    <row r="540" spans="2:27" ht="12.75" customHeight="1">
      <c r="B540" s="31"/>
      <c r="F540" s="2"/>
      <c r="I540" s="2"/>
      <c r="L540" s="2"/>
      <c r="O540" s="2"/>
      <c r="R540" s="2"/>
      <c r="U540" s="2"/>
      <c r="X540" s="2"/>
      <c r="AA540" s="2"/>
    </row>
    <row r="541" spans="2:27" ht="12.75" customHeight="1">
      <c r="B541" s="31"/>
      <c r="F541" s="2"/>
      <c r="I541" s="2"/>
      <c r="L541" s="2"/>
      <c r="O541" s="2"/>
      <c r="R541" s="2"/>
      <c r="U541" s="2"/>
      <c r="X541" s="2"/>
      <c r="AA541" s="2"/>
    </row>
    <row r="542" spans="2:27" ht="12.75" customHeight="1">
      <c r="B542" s="31"/>
      <c r="F542" s="2"/>
      <c r="I542" s="2"/>
      <c r="L542" s="2"/>
      <c r="O542" s="2"/>
      <c r="R542" s="2"/>
      <c r="U542" s="2"/>
      <c r="X542" s="2"/>
      <c r="AA542" s="2"/>
    </row>
    <row r="543" spans="2:27" ht="12.75" customHeight="1">
      <c r="B543" s="31"/>
      <c r="F543" s="2"/>
      <c r="I543" s="2"/>
      <c r="L543" s="2"/>
      <c r="O543" s="2"/>
      <c r="R543" s="2"/>
      <c r="U543" s="2"/>
      <c r="X543" s="2"/>
      <c r="AA543" s="2"/>
    </row>
    <row r="544" spans="2:27" ht="12.75" customHeight="1">
      <c r="B544" s="31"/>
      <c r="F544" s="2"/>
      <c r="I544" s="2"/>
      <c r="L544" s="2"/>
      <c r="O544" s="2"/>
      <c r="R544" s="2"/>
      <c r="U544" s="2"/>
      <c r="X544" s="2"/>
      <c r="AA544" s="2"/>
    </row>
    <row r="545" spans="2:27" ht="12.75" customHeight="1">
      <c r="B545" s="31"/>
      <c r="F545" s="2"/>
      <c r="I545" s="2"/>
      <c r="L545" s="2"/>
      <c r="O545" s="2"/>
      <c r="R545" s="2"/>
      <c r="U545" s="2"/>
      <c r="X545" s="2"/>
      <c r="AA545" s="2"/>
    </row>
    <row r="546" spans="2:27" ht="12.75" customHeight="1">
      <c r="B546" s="31"/>
      <c r="F546" s="2"/>
      <c r="I546" s="2"/>
      <c r="L546" s="2"/>
      <c r="O546" s="2"/>
      <c r="R546" s="2"/>
      <c r="U546" s="2"/>
      <c r="X546" s="2"/>
      <c r="AA546" s="2"/>
    </row>
    <row r="547" spans="2:27" ht="12.75" customHeight="1">
      <c r="B547" s="31"/>
      <c r="F547" s="2"/>
      <c r="I547" s="2"/>
      <c r="L547" s="2"/>
      <c r="O547" s="2"/>
      <c r="R547" s="2"/>
      <c r="U547" s="2"/>
      <c r="X547" s="2"/>
      <c r="AA547" s="2"/>
    </row>
    <row r="548" spans="2:27" ht="12.75" customHeight="1">
      <c r="B548" s="31"/>
      <c r="F548" s="2"/>
      <c r="I548" s="2"/>
      <c r="L548" s="2"/>
      <c r="O548" s="2"/>
      <c r="R548" s="2"/>
      <c r="U548" s="2"/>
      <c r="X548" s="2"/>
      <c r="AA548" s="2"/>
    </row>
    <row r="549" spans="2:27" ht="12.75" customHeight="1">
      <c r="B549" s="31"/>
      <c r="F549" s="2"/>
      <c r="I549" s="2"/>
      <c r="L549" s="2"/>
      <c r="O549" s="2"/>
      <c r="R549" s="2"/>
      <c r="U549" s="2"/>
      <c r="X549" s="2"/>
      <c r="AA549" s="2"/>
    </row>
    <row r="550" spans="2:27" ht="12.75" customHeight="1">
      <c r="B550" s="31"/>
      <c r="F550" s="2"/>
      <c r="I550" s="2"/>
      <c r="L550" s="2"/>
      <c r="O550" s="2"/>
      <c r="R550" s="2"/>
      <c r="U550" s="2"/>
      <c r="X550" s="2"/>
      <c r="AA550" s="2"/>
    </row>
    <row r="551" spans="2:27" ht="12.75" customHeight="1">
      <c r="B551" s="31"/>
      <c r="F551" s="2"/>
      <c r="I551" s="2"/>
      <c r="L551" s="2"/>
      <c r="O551" s="2"/>
      <c r="R551" s="2"/>
      <c r="U551" s="2"/>
      <c r="X551" s="2"/>
      <c r="AA551" s="2"/>
    </row>
    <row r="552" spans="2:27" ht="12.75" customHeight="1">
      <c r="B552" s="31"/>
      <c r="F552" s="2"/>
      <c r="I552" s="2"/>
      <c r="L552" s="2"/>
      <c r="O552" s="2"/>
      <c r="R552" s="2"/>
      <c r="U552" s="2"/>
      <c r="X552" s="2"/>
      <c r="AA552" s="2"/>
    </row>
    <row r="553" spans="2:27" ht="12.75" customHeight="1">
      <c r="B553" s="31"/>
      <c r="F553" s="2"/>
      <c r="I553" s="2"/>
      <c r="L553" s="2"/>
      <c r="O553" s="2"/>
      <c r="R553" s="2"/>
      <c r="U553" s="2"/>
      <c r="X553" s="2"/>
      <c r="AA553" s="2"/>
    </row>
    <row r="554" spans="2:27" ht="12.75" customHeight="1">
      <c r="B554" s="31"/>
      <c r="F554" s="2"/>
      <c r="I554" s="2"/>
      <c r="L554" s="2"/>
      <c r="O554" s="2"/>
      <c r="R554" s="2"/>
      <c r="U554" s="2"/>
      <c r="X554" s="2"/>
      <c r="AA554" s="2"/>
    </row>
    <row r="555" spans="2:27" ht="12.75" customHeight="1">
      <c r="B555" s="31"/>
      <c r="F555" s="2"/>
      <c r="I555" s="2"/>
      <c r="L555" s="2"/>
      <c r="O555" s="2"/>
      <c r="R555" s="2"/>
      <c r="U555" s="2"/>
      <c r="X555" s="2"/>
      <c r="AA555" s="2"/>
    </row>
    <row r="556" spans="2:27" ht="12.75" customHeight="1">
      <c r="B556" s="31"/>
      <c r="F556" s="2"/>
      <c r="I556" s="2"/>
      <c r="L556" s="2"/>
      <c r="O556" s="2"/>
      <c r="R556" s="2"/>
      <c r="U556" s="2"/>
      <c r="X556" s="2"/>
      <c r="AA556" s="2"/>
    </row>
    <row r="557" spans="2:27" ht="12.75" customHeight="1">
      <c r="B557" s="31"/>
      <c r="F557" s="2"/>
      <c r="I557" s="2"/>
      <c r="L557" s="2"/>
      <c r="O557" s="2"/>
      <c r="R557" s="2"/>
      <c r="U557" s="2"/>
      <c r="X557" s="2"/>
      <c r="AA557" s="2"/>
    </row>
    <row r="558" spans="2:27" ht="12.75" customHeight="1">
      <c r="B558" s="31"/>
      <c r="F558" s="2"/>
      <c r="I558" s="2"/>
      <c r="L558" s="2"/>
      <c r="O558" s="2"/>
      <c r="R558" s="2"/>
      <c r="U558" s="2"/>
      <c r="X558" s="2"/>
      <c r="AA558" s="2"/>
    </row>
    <row r="559" spans="2:27" ht="12.75" customHeight="1">
      <c r="B559" s="31"/>
      <c r="F559" s="2"/>
      <c r="I559" s="2"/>
      <c r="L559" s="2"/>
      <c r="O559" s="2"/>
      <c r="R559" s="2"/>
      <c r="U559" s="2"/>
      <c r="X559" s="2"/>
      <c r="AA559" s="2"/>
    </row>
    <row r="560" spans="2:27" ht="12.75" customHeight="1">
      <c r="B560" s="31"/>
      <c r="F560" s="2"/>
      <c r="I560" s="2"/>
      <c r="L560" s="2"/>
      <c r="O560" s="2"/>
      <c r="R560" s="2"/>
      <c r="U560" s="2"/>
      <c r="X560" s="2"/>
      <c r="AA560" s="2"/>
    </row>
    <row r="561" spans="2:27" ht="12.75" customHeight="1">
      <c r="B561" s="31"/>
      <c r="F561" s="2"/>
      <c r="I561" s="2"/>
      <c r="L561" s="2"/>
      <c r="O561" s="2"/>
      <c r="R561" s="2"/>
      <c r="U561" s="2"/>
      <c r="X561" s="2"/>
      <c r="AA561" s="2"/>
    </row>
    <row r="562" spans="2:27" ht="12.75" customHeight="1">
      <c r="B562" s="31"/>
      <c r="F562" s="2"/>
      <c r="I562" s="2"/>
      <c r="L562" s="2"/>
      <c r="O562" s="2"/>
      <c r="R562" s="2"/>
      <c r="U562" s="2"/>
      <c r="X562" s="2"/>
      <c r="AA562" s="2"/>
    </row>
    <row r="563" spans="2:27" ht="12.75" customHeight="1">
      <c r="B563" s="31"/>
      <c r="F563" s="2"/>
      <c r="I563" s="2"/>
      <c r="L563" s="2"/>
      <c r="O563" s="2"/>
      <c r="R563" s="2"/>
      <c r="U563" s="2"/>
      <c r="X563" s="2"/>
      <c r="AA563" s="2"/>
    </row>
    <row r="564" spans="2:27" ht="12.75" customHeight="1">
      <c r="B564" s="31"/>
      <c r="F564" s="2"/>
      <c r="I564" s="2"/>
      <c r="L564" s="2"/>
      <c r="O564" s="2"/>
      <c r="R564" s="2"/>
      <c r="U564" s="2"/>
      <c r="X564" s="2"/>
      <c r="AA564" s="2"/>
    </row>
    <row r="565" spans="2:27" ht="12.75" customHeight="1">
      <c r="B565" s="31"/>
      <c r="F565" s="2"/>
      <c r="I565" s="2"/>
      <c r="L565" s="2"/>
      <c r="O565" s="2"/>
      <c r="R565" s="2"/>
      <c r="U565" s="2"/>
      <c r="X565" s="2"/>
      <c r="AA565" s="2"/>
    </row>
    <row r="566" spans="2:27" ht="12.75" customHeight="1">
      <c r="B566" s="31"/>
      <c r="F566" s="2"/>
      <c r="I566" s="2"/>
      <c r="L566" s="2"/>
      <c r="O566" s="2"/>
      <c r="R566" s="2"/>
      <c r="U566" s="2"/>
      <c r="X566" s="2"/>
      <c r="AA566" s="2"/>
    </row>
    <row r="567" spans="2:27" ht="12.75" customHeight="1">
      <c r="B567" s="31"/>
      <c r="F567" s="2"/>
      <c r="I567" s="2"/>
      <c r="L567" s="2"/>
      <c r="O567" s="2"/>
      <c r="R567" s="2"/>
      <c r="U567" s="2"/>
      <c r="X567" s="2"/>
      <c r="AA567" s="2"/>
    </row>
    <row r="568" spans="2:27" ht="12.75" customHeight="1">
      <c r="B568" s="31"/>
      <c r="F568" s="2"/>
      <c r="I568" s="2"/>
      <c r="L568" s="2"/>
      <c r="O568" s="2"/>
      <c r="R568" s="2"/>
      <c r="U568" s="2"/>
      <c r="X568" s="2"/>
      <c r="AA568" s="2"/>
    </row>
    <row r="569" spans="2:27" ht="12.75" customHeight="1">
      <c r="B569" s="31"/>
      <c r="F569" s="2"/>
      <c r="I569" s="2"/>
      <c r="L569" s="2"/>
      <c r="O569" s="2"/>
      <c r="R569" s="2"/>
      <c r="U569" s="2"/>
      <c r="X569" s="2"/>
      <c r="AA569" s="2"/>
    </row>
    <row r="570" spans="2:27" ht="12.75" customHeight="1">
      <c r="B570" s="31"/>
      <c r="F570" s="2"/>
      <c r="I570" s="2"/>
      <c r="L570" s="2"/>
      <c r="O570" s="2"/>
      <c r="R570" s="2"/>
      <c r="U570" s="2"/>
      <c r="X570" s="2"/>
      <c r="AA570" s="2"/>
    </row>
    <row r="571" spans="2:27" ht="12.75" customHeight="1">
      <c r="B571" s="31"/>
      <c r="F571" s="2"/>
      <c r="I571" s="2"/>
      <c r="L571" s="2"/>
      <c r="O571" s="2"/>
      <c r="R571" s="2"/>
      <c r="U571" s="2"/>
      <c r="X571" s="2"/>
      <c r="AA571" s="2"/>
    </row>
    <row r="572" spans="2:27" ht="12.75" customHeight="1">
      <c r="B572" s="31"/>
      <c r="F572" s="2"/>
      <c r="I572" s="2"/>
      <c r="L572" s="2"/>
      <c r="O572" s="2"/>
      <c r="R572" s="2"/>
      <c r="U572" s="2"/>
      <c r="X572" s="2"/>
      <c r="AA572" s="2"/>
    </row>
    <row r="573" spans="2:27" ht="12.75" customHeight="1">
      <c r="B573" s="31"/>
      <c r="F573" s="2"/>
      <c r="I573" s="2"/>
      <c r="L573" s="2"/>
      <c r="O573" s="2"/>
      <c r="R573" s="2"/>
      <c r="U573" s="2"/>
      <c r="X573" s="2"/>
      <c r="AA573" s="2"/>
    </row>
    <row r="574" spans="2:27" ht="12.75" customHeight="1">
      <c r="B574" s="31"/>
      <c r="F574" s="2"/>
      <c r="I574" s="2"/>
      <c r="L574" s="2"/>
      <c r="O574" s="2"/>
      <c r="R574" s="2"/>
      <c r="U574" s="2"/>
      <c r="X574" s="2"/>
      <c r="AA574" s="2"/>
    </row>
    <row r="575" spans="2:27" ht="12.75" customHeight="1">
      <c r="B575" s="31"/>
      <c r="F575" s="2"/>
      <c r="I575" s="2"/>
      <c r="L575" s="2"/>
      <c r="O575" s="2"/>
      <c r="R575" s="2"/>
      <c r="U575" s="2"/>
      <c r="X575" s="2"/>
      <c r="AA575" s="2"/>
    </row>
    <row r="576" spans="2:27" ht="12.75" customHeight="1">
      <c r="B576" s="31"/>
      <c r="F576" s="2"/>
      <c r="I576" s="2"/>
      <c r="L576" s="2"/>
      <c r="O576" s="2"/>
      <c r="R576" s="2"/>
      <c r="U576" s="2"/>
      <c r="X576" s="2"/>
      <c r="AA576" s="2"/>
    </row>
    <row r="577" spans="2:27" ht="12.75" customHeight="1">
      <c r="B577" s="31"/>
      <c r="F577" s="2"/>
      <c r="I577" s="2"/>
      <c r="L577" s="2"/>
      <c r="O577" s="2"/>
      <c r="R577" s="2"/>
      <c r="U577" s="2"/>
      <c r="X577" s="2"/>
      <c r="AA577" s="2"/>
    </row>
    <row r="578" spans="2:27" ht="12.75" customHeight="1">
      <c r="B578" s="31"/>
      <c r="F578" s="2"/>
      <c r="I578" s="2"/>
      <c r="L578" s="2"/>
      <c r="O578" s="2"/>
      <c r="R578" s="2"/>
      <c r="U578" s="2"/>
      <c r="X578" s="2"/>
      <c r="AA578" s="2"/>
    </row>
    <row r="579" spans="2:27" ht="12.75" customHeight="1">
      <c r="B579" s="31"/>
      <c r="F579" s="2"/>
      <c r="I579" s="2"/>
      <c r="L579" s="2"/>
      <c r="O579" s="2"/>
      <c r="R579" s="2"/>
      <c r="U579" s="2"/>
      <c r="X579" s="2"/>
      <c r="AA579" s="2"/>
    </row>
    <row r="580" spans="2:27" ht="12.75" customHeight="1">
      <c r="B580" s="31"/>
      <c r="F580" s="2"/>
      <c r="I580" s="2"/>
      <c r="L580" s="2"/>
      <c r="O580" s="2"/>
      <c r="R580" s="2"/>
      <c r="U580" s="2"/>
      <c r="X580" s="2"/>
      <c r="AA580" s="2"/>
    </row>
    <row r="581" spans="2:27" ht="12.75" customHeight="1">
      <c r="B581" s="31"/>
      <c r="F581" s="2"/>
      <c r="I581" s="2"/>
      <c r="L581" s="2"/>
      <c r="O581" s="2"/>
      <c r="R581" s="2"/>
      <c r="U581" s="2"/>
      <c r="X581" s="2"/>
      <c r="AA581" s="2"/>
    </row>
    <row r="582" spans="2:27" ht="12.75" customHeight="1">
      <c r="B582" s="31"/>
      <c r="F582" s="2"/>
      <c r="I582" s="2"/>
      <c r="L582" s="2"/>
      <c r="O582" s="2"/>
      <c r="R582" s="2"/>
      <c r="U582" s="2"/>
      <c r="X582" s="2"/>
      <c r="AA582" s="2"/>
    </row>
    <row r="583" spans="2:27" ht="12.75" customHeight="1">
      <c r="B583" s="31"/>
      <c r="F583" s="2"/>
      <c r="I583" s="2"/>
      <c r="L583" s="2"/>
      <c r="O583" s="2"/>
      <c r="R583" s="2"/>
      <c r="U583" s="2"/>
      <c r="X583" s="2"/>
      <c r="AA583" s="2"/>
    </row>
    <row r="584" spans="2:27" ht="12.75" customHeight="1">
      <c r="B584" s="31"/>
      <c r="F584" s="2"/>
      <c r="I584" s="2"/>
      <c r="L584" s="2"/>
      <c r="O584" s="2"/>
      <c r="R584" s="2"/>
      <c r="U584" s="2"/>
      <c r="X584" s="2"/>
      <c r="AA584" s="2"/>
    </row>
    <row r="585" spans="2:27" ht="12.75" customHeight="1">
      <c r="B585" s="31"/>
      <c r="F585" s="2"/>
      <c r="I585" s="2"/>
      <c r="L585" s="2"/>
      <c r="O585" s="2"/>
      <c r="R585" s="2"/>
      <c r="U585" s="2"/>
      <c r="X585" s="2"/>
      <c r="AA585" s="2"/>
    </row>
    <row r="586" spans="2:27" ht="12.75" customHeight="1">
      <c r="B586" s="31"/>
      <c r="F586" s="2"/>
      <c r="I586" s="2"/>
      <c r="L586" s="2"/>
      <c r="O586" s="2"/>
      <c r="R586" s="2"/>
      <c r="U586" s="2"/>
      <c r="X586" s="2"/>
      <c r="AA586" s="2"/>
    </row>
    <row r="587" spans="2:27" ht="12.75" customHeight="1">
      <c r="B587" s="31"/>
      <c r="F587" s="2"/>
      <c r="I587" s="2"/>
      <c r="L587" s="2"/>
      <c r="O587" s="2"/>
      <c r="R587" s="2"/>
      <c r="U587" s="2"/>
      <c r="X587" s="2"/>
      <c r="AA587" s="2"/>
    </row>
    <row r="588" spans="2:27" ht="12.75" customHeight="1">
      <c r="B588" s="31"/>
      <c r="F588" s="2"/>
      <c r="I588" s="2"/>
      <c r="L588" s="2"/>
      <c r="O588" s="2"/>
      <c r="R588" s="2"/>
      <c r="U588" s="2"/>
      <c r="X588" s="2"/>
      <c r="AA588" s="2"/>
    </row>
    <row r="589" spans="2:27" ht="12.75" customHeight="1">
      <c r="B589" s="31"/>
      <c r="F589" s="2"/>
      <c r="I589" s="2"/>
      <c r="L589" s="2"/>
      <c r="O589" s="2"/>
      <c r="R589" s="2"/>
      <c r="U589" s="2"/>
      <c r="X589" s="2"/>
      <c r="AA589" s="2"/>
    </row>
    <row r="590" spans="2:27" ht="12.75" customHeight="1">
      <c r="B590" s="31"/>
      <c r="F590" s="2"/>
      <c r="I590" s="2"/>
      <c r="L590" s="2"/>
      <c r="O590" s="2"/>
      <c r="R590" s="2"/>
      <c r="U590" s="2"/>
      <c r="X590" s="2"/>
      <c r="AA590" s="2"/>
    </row>
    <row r="591" spans="2:27" ht="12.75" customHeight="1">
      <c r="B591" s="31"/>
      <c r="F591" s="2"/>
      <c r="I591" s="2"/>
      <c r="L591" s="2"/>
      <c r="O591" s="2"/>
      <c r="R591" s="2"/>
      <c r="U591" s="2"/>
      <c r="X591" s="2"/>
      <c r="AA591" s="2"/>
    </row>
    <row r="592" spans="2:27" ht="12.75" customHeight="1">
      <c r="B592" s="31"/>
      <c r="F592" s="2"/>
      <c r="I592" s="2"/>
      <c r="L592" s="2"/>
      <c r="O592" s="2"/>
      <c r="R592" s="2"/>
      <c r="U592" s="2"/>
      <c r="X592" s="2"/>
      <c r="AA592" s="2"/>
    </row>
    <row r="593" spans="2:27" ht="12.75" customHeight="1">
      <c r="B593" s="31"/>
      <c r="F593" s="2"/>
      <c r="I593" s="2"/>
      <c r="L593" s="2"/>
      <c r="O593" s="2"/>
      <c r="R593" s="2"/>
      <c r="U593" s="2"/>
      <c r="X593" s="2"/>
      <c r="AA593" s="2"/>
    </row>
    <row r="594" spans="2:27" ht="12.75" customHeight="1">
      <c r="B594" s="31"/>
      <c r="F594" s="2"/>
      <c r="I594" s="2"/>
      <c r="L594" s="2"/>
      <c r="O594" s="2"/>
      <c r="R594" s="2"/>
      <c r="U594" s="2"/>
      <c r="X594" s="2"/>
      <c r="AA594" s="2"/>
    </row>
    <row r="595" spans="2:27" ht="12.75" customHeight="1">
      <c r="B595" s="31"/>
      <c r="F595" s="2"/>
      <c r="I595" s="2"/>
      <c r="L595" s="2"/>
      <c r="O595" s="2"/>
      <c r="R595" s="2"/>
      <c r="U595" s="2"/>
      <c r="X595" s="2"/>
      <c r="AA595" s="2"/>
    </row>
    <row r="596" spans="2:27" ht="12.75" customHeight="1">
      <c r="B596" s="31"/>
      <c r="F596" s="2"/>
      <c r="I596" s="2"/>
      <c r="L596" s="2"/>
      <c r="O596" s="2"/>
      <c r="R596" s="2"/>
      <c r="U596" s="2"/>
      <c r="X596" s="2"/>
      <c r="AA596" s="2"/>
    </row>
    <row r="597" spans="2:27" ht="12.75" customHeight="1">
      <c r="B597" s="31"/>
      <c r="F597" s="2"/>
      <c r="I597" s="2"/>
      <c r="L597" s="2"/>
      <c r="O597" s="2"/>
      <c r="R597" s="2"/>
      <c r="U597" s="2"/>
      <c r="X597" s="2"/>
      <c r="AA597" s="2"/>
    </row>
    <row r="598" spans="2:27" ht="12.75" customHeight="1">
      <c r="B598" s="31"/>
      <c r="F598" s="2"/>
      <c r="I598" s="2"/>
      <c r="L598" s="2"/>
      <c r="O598" s="2"/>
      <c r="R598" s="2"/>
      <c r="U598" s="2"/>
      <c r="X598" s="2"/>
      <c r="AA598" s="2"/>
    </row>
    <row r="599" spans="2:27" ht="12.75" customHeight="1">
      <c r="B599" s="31"/>
      <c r="F599" s="2"/>
      <c r="I599" s="2"/>
      <c r="L599" s="2"/>
      <c r="O599" s="2"/>
      <c r="R599" s="2"/>
      <c r="U599" s="2"/>
      <c r="X599" s="2"/>
      <c r="AA599" s="2"/>
    </row>
    <row r="600" spans="2:27" ht="12.75" customHeight="1">
      <c r="B600" s="31"/>
      <c r="F600" s="2"/>
      <c r="I600" s="2"/>
      <c r="L600" s="2"/>
      <c r="O600" s="2"/>
      <c r="R600" s="2"/>
      <c r="U600" s="2"/>
      <c r="X600" s="2"/>
      <c r="AA600" s="2"/>
    </row>
    <row r="601" spans="2:27" ht="12.75" customHeight="1">
      <c r="B601" s="31"/>
      <c r="F601" s="2"/>
      <c r="I601" s="2"/>
      <c r="L601" s="2"/>
      <c r="O601" s="2"/>
      <c r="R601" s="2"/>
      <c r="U601" s="2"/>
      <c r="X601" s="2"/>
      <c r="AA601" s="2"/>
    </row>
    <row r="602" spans="2:27" ht="12.75" customHeight="1">
      <c r="B602" s="31"/>
      <c r="F602" s="2"/>
      <c r="I602" s="2"/>
      <c r="L602" s="2"/>
      <c r="O602" s="2"/>
      <c r="R602" s="2"/>
      <c r="U602" s="2"/>
      <c r="X602" s="2"/>
      <c r="AA602" s="2"/>
    </row>
    <row r="603" spans="2:27" ht="12.75" customHeight="1">
      <c r="B603" s="31"/>
      <c r="F603" s="2"/>
      <c r="I603" s="2"/>
      <c r="L603" s="2"/>
      <c r="O603" s="2"/>
      <c r="R603" s="2"/>
      <c r="U603" s="2"/>
      <c r="X603" s="2"/>
      <c r="AA603" s="2"/>
    </row>
    <row r="604" spans="2:27" ht="12.75" customHeight="1">
      <c r="B604" s="31"/>
      <c r="F604" s="2"/>
      <c r="I604" s="2"/>
      <c r="L604" s="2"/>
      <c r="O604" s="2"/>
      <c r="R604" s="2"/>
      <c r="U604" s="2"/>
      <c r="X604" s="2"/>
      <c r="AA604" s="2"/>
    </row>
    <row r="605" spans="2:27" ht="12.75" customHeight="1">
      <c r="B605" s="31"/>
      <c r="F605" s="2"/>
      <c r="I605" s="2"/>
      <c r="L605" s="2"/>
      <c r="O605" s="2"/>
      <c r="R605" s="2"/>
      <c r="U605" s="2"/>
      <c r="X605" s="2"/>
      <c r="AA605" s="2"/>
    </row>
    <row r="606" spans="2:27" ht="12.75" customHeight="1">
      <c r="B606" s="31"/>
      <c r="F606" s="2"/>
      <c r="I606" s="2"/>
      <c r="L606" s="2"/>
      <c r="O606" s="2"/>
      <c r="R606" s="2"/>
      <c r="U606" s="2"/>
      <c r="X606" s="2"/>
      <c r="AA606" s="2"/>
    </row>
    <row r="607" spans="2:27" ht="12.75" customHeight="1">
      <c r="B607" s="31"/>
      <c r="F607" s="2"/>
      <c r="I607" s="2"/>
      <c r="L607" s="2"/>
      <c r="O607" s="2"/>
      <c r="R607" s="2"/>
      <c r="U607" s="2"/>
      <c r="X607" s="2"/>
      <c r="AA607" s="2"/>
    </row>
    <row r="608" spans="2:27" ht="12.75" customHeight="1">
      <c r="B608" s="31"/>
      <c r="F608" s="2"/>
      <c r="I608" s="2"/>
      <c r="L608" s="2"/>
      <c r="O608" s="2"/>
      <c r="R608" s="2"/>
      <c r="U608" s="2"/>
      <c r="X608" s="2"/>
      <c r="AA608" s="2"/>
    </row>
    <row r="609" spans="2:27" ht="12.75" customHeight="1">
      <c r="B609" s="31"/>
      <c r="F609" s="2"/>
      <c r="I609" s="2"/>
      <c r="L609" s="2"/>
      <c r="O609" s="2"/>
      <c r="R609" s="2"/>
      <c r="U609" s="2"/>
      <c r="X609" s="2"/>
      <c r="AA609" s="2"/>
    </row>
    <row r="610" spans="2:27" ht="12.75" customHeight="1">
      <c r="B610" s="31"/>
      <c r="F610" s="2"/>
      <c r="I610" s="2"/>
      <c r="L610" s="2"/>
      <c r="O610" s="2"/>
      <c r="R610" s="2"/>
      <c r="U610" s="2"/>
      <c r="X610" s="2"/>
      <c r="AA610" s="2"/>
    </row>
    <row r="611" spans="2:27" ht="12.75" customHeight="1">
      <c r="B611" s="31"/>
      <c r="F611" s="2"/>
      <c r="I611" s="2"/>
      <c r="L611" s="2"/>
      <c r="O611" s="2"/>
      <c r="R611" s="2"/>
      <c r="U611" s="2"/>
      <c r="X611" s="2"/>
      <c r="AA611" s="2"/>
    </row>
    <row r="612" spans="2:27" ht="12.75" customHeight="1">
      <c r="B612" s="31"/>
      <c r="F612" s="2"/>
      <c r="I612" s="2"/>
      <c r="L612" s="2"/>
      <c r="O612" s="2"/>
      <c r="R612" s="2"/>
      <c r="U612" s="2"/>
      <c r="X612" s="2"/>
      <c r="AA612" s="2"/>
    </row>
    <row r="613" spans="2:27" ht="12.75" customHeight="1">
      <c r="B613" s="31"/>
      <c r="F613" s="2"/>
      <c r="I613" s="2"/>
      <c r="L613" s="2"/>
      <c r="O613" s="2"/>
      <c r="R613" s="2"/>
      <c r="U613" s="2"/>
      <c r="X613" s="2"/>
      <c r="AA613" s="2"/>
    </row>
    <row r="614" spans="2:27" ht="12.75" customHeight="1">
      <c r="B614" s="31"/>
      <c r="F614" s="2"/>
      <c r="I614" s="2"/>
      <c r="L614" s="2"/>
      <c r="O614" s="2"/>
      <c r="R614" s="2"/>
      <c r="U614" s="2"/>
      <c r="X614" s="2"/>
      <c r="AA614" s="2"/>
    </row>
    <row r="615" spans="2:27" ht="12.75" customHeight="1">
      <c r="B615" s="31"/>
      <c r="F615" s="2"/>
      <c r="I615" s="2"/>
      <c r="L615" s="2"/>
      <c r="O615" s="2"/>
      <c r="R615" s="2"/>
      <c r="U615" s="2"/>
      <c r="X615" s="2"/>
      <c r="AA615" s="2"/>
    </row>
    <row r="616" spans="2:27" ht="12.75" customHeight="1">
      <c r="B616" s="31"/>
      <c r="F616" s="2"/>
      <c r="I616" s="2"/>
      <c r="L616" s="2"/>
      <c r="O616" s="2"/>
      <c r="R616" s="2"/>
      <c r="U616" s="2"/>
      <c r="X616" s="2"/>
      <c r="AA616" s="2"/>
    </row>
    <row r="617" spans="2:27" ht="12.75" customHeight="1">
      <c r="B617" s="31"/>
      <c r="F617" s="2"/>
      <c r="I617" s="2"/>
      <c r="L617" s="2"/>
      <c r="O617" s="2"/>
      <c r="R617" s="2"/>
      <c r="U617" s="2"/>
      <c r="X617" s="2"/>
      <c r="AA617" s="2"/>
    </row>
    <row r="618" spans="2:27" ht="12.75" customHeight="1">
      <c r="B618" s="31"/>
      <c r="F618" s="2"/>
      <c r="I618" s="2"/>
      <c r="L618" s="2"/>
      <c r="O618" s="2"/>
      <c r="R618" s="2"/>
      <c r="U618" s="2"/>
      <c r="X618" s="2"/>
      <c r="AA618" s="2"/>
    </row>
    <row r="619" spans="2:27" ht="12.75" customHeight="1">
      <c r="B619" s="31"/>
      <c r="F619" s="2"/>
      <c r="I619" s="2"/>
      <c r="L619" s="2"/>
      <c r="O619" s="2"/>
      <c r="R619" s="2"/>
      <c r="U619" s="2"/>
      <c r="X619" s="2"/>
      <c r="AA619" s="2"/>
    </row>
    <row r="620" spans="2:27" ht="12.75" customHeight="1">
      <c r="B620" s="31"/>
      <c r="F620" s="2"/>
      <c r="I620" s="2"/>
      <c r="L620" s="2"/>
      <c r="O620" s="2"/>
      <c r="R620" s="2"/>
      <c r="U620" s="2"/>
      <c r="X620" s="2"/>
      <c r="AA620" s="2"/>
    </row>
    <row r="621" spans="2:27" ht="12.75" customHeight="1">
      <c r="B621" s="31"/>
      <c r="F621" s="2"/>
      <c r="I621" s="2"/>
      <c r="L621" s="2"/>
      <c r="O621" s="2"/>
      <c r="R621" s="2"/>
      <c r="U621" s="2"/>
      <c r="X621" s="2"/>
      <c r="AA621" s="2"/>
    </row>
    <row r="622" spans="2:27" ht="12.75" customHeight="1">
      <c r="B622" s="31"/>
      <c r="F622" s="2"/>
      <c r="I622" s="2"/>
      <c r="L622" s="2"/>
      <c r="O622" s="2"/>
      <c r="R622" s="2"/>
      <c r="U622" s="2"/>
      <c r="X622" s="2"/>
      <c r="AA622" s="2"/>
    </row>
    <row r="623" spans="2:27" ht="12.75" customHeight="1">
      <c r="B623" s="31"/>
      <c r="F623" s="2"/>
      <c r="I623" s="2"/>
      <c r="L623" s="2"/>
      <c r="O623" s="2"/>
      <c r="R623" s="2"/>
      <c r="U623" s="2"/>
      <c r="X623" s="2"/>
      <c r="AA623" s="2"/>
    </row>
    <row r="624" spans="2:27" ht="12.75" customHeight="1">
      <c r="B624" s="31"/>
      <c r="F624" s="2"/>
      <c r="I624" s="2"/>
      <c r="L624" s="2"/>
      <c r="O624" s="2"/>
      <c r="R624" s="2"/>
      <c r="U624" s="2"/>
      <c r="X624" s="2"/>
      <c r="AA624" s="2"/>
    </row>
    <row r="625" spans="2:27" ht="12.75" customHeight="1">
      <c r="B625" s="31"/>
      <c r="F625" s="2"/>
      <c r="I625" s="2"/>
      <c r="L625" s="2"/>
      <c r="O625" s="2"/>
      <c r="R625" s="2"/>
      <c r="U625" s="2"/>
      <c r="X625" s="2"/>
      <c r="AA625" s="2"/>
    </row>
    <row r="626" spans="2:27" ht="12.75" customHeight="1">
      <c r="B626" s="31"/>
      <c r="F626" s="2"/>
      <c r="I626" s="2"/>
      <c r="L626" s="2"/>
      <c r="O626" s="2"/>
      <c r="R626" s="2"/>
      <c r="U626" s="2"/>
      <c r="X626" s="2"/>
      <c r="AA626" s="2"/>
    </row>
    <row r="627" spans="2:27" ht="12.75" customHeight="1">
      <c r="B627" s="31"/>
      <c r="F627" s="2"/>
      <c r="I627" s="2"/>
      <c r="L627" s="2"/>
      <c r="O627" s="2"/>
      <c r="R627" s="2"/>
      <c r="U627" s="2"/>
      <c r="X627" s="2"/>
      <c r="AA627" s="2"/>
    </row>
    <row r="628" spans="2:27" ht="12.75" customHeight="1">
      <c r="B628" s="31"/>
      <c r="F628" s="2"/>
      <c r="I628" s="2"/>
      <c r="L628" s="2"/>
      <c r="O628" s="2"/>
      <c r="R628" s="2"/>
      <c r="U628" s="2"/>
      <c r="X628" s="2"/>
      <c r="AA628" s="2"/>
    </row>
    <row r="629" spans="2:27" ht="12.75" customHeight="1">
      <c r="B629" s="31"/>
      <c r="F629" s="2"/>
      <c r="I629" s="2"/>
      <c r="L629" s="2"/>
      <c r="O629" s="2"/>
      <c r="R629" s="2"/>
      <c r="U629" s="2"/>
      <c r="X629" s="2"/>
      <c r="AA629" s="2"/>
    </row>
    <row r="630" spans="2:27" ht="12.75" customHeight="1">
      <c r="B630" s="31"/>
      <c r="F630" s="2"/>
      <c r="I630" s="2"/>
      <c r="L630" s="2"/>
      <c r="O630" s="2"/>
      <c r="R630" s="2"/>
      <c r="U630" s="2"/>
      <c r="X630" s="2"/>
      <c r="AA630" s="2"/>
    </row>
    <row r="631" spans="2:27" ht="12.75" customHeight="1">
      <c r="B631" s="31"/>
      <c r="F631" s="2"/>
      <c r="I631" s="2"/>
      <c r="L631" s="2"/>
      <c r="O631" s="2"/>
      <c r="R631" s="2"/>
      <c r="U631" s="2"/>
      <c r="X631" s="2"/>
      <c r="AA631" s="2"/>
    </row>
    <row r="632" spans="2:27" ht="12.75" customHeight="1">
      <c r="B632" s="31"/>
      <c r="F632" s="2"/>
      <c r="I632" s="2"/>
      <c r="L632" s="2"/>
      <c r="O632" s="2"/>
      <c r="R632" s="2"/>
      <c r="U632" s="2"/>
      <c r="X632" s="2"/>
      <c r="AA632" s="2"/>
    </row>
    <row r="633" spans="2:27" ht="12.75" customHeight="1">
      <c r="B633" s="31"/>
      <c r="F633" s="2"/>
      <c r="I633" s="2"/>
      <c r="L633" s="2"/>
      <c r="O633" s="2"/>
      <c r="R633" s="2"/>
      <c r="U633" s="2"/>
      <c r="X633" s="2"/>
      <c r="AA633" s="2"/>
    </row>
    <row r="634" spans="2:27" ht="12.75" customHeight="1">
      <c r="B634" s="31"/>
      <c r="F634" s="2"/>
      <c r="I634" s="2"/>
      <c r="L634" s="2"/>
      <c r="O634" s="2"/>
      <c r="R634" s="2"/>
      <c r="U634" s="2"/>
      <c r="X634" s="2"/>
      <c r="AA634" s="2"/>
    </row>
    <row r="635" spans="2:27" ht="12.75" customHeight="1">
      <c r="B635" s="31"/>
      <c r="F635" s="2"/>
      <c r="I635" s="2"/>
      <c r="L635" s="2"/>
      <c r="O635" s="2"/>
      <c r="R635" s="2"/>
      <c r="U635" s="2"/>
      <c r="X635" s="2"/>
      <c r="AA635" s="2"/>
    </row>
    <row r="636" spans="2:27" ht="12.75" customHeight="1">
      <c r="B636" s="31"/>
      <c r="F636" s="2"/>
      <c r="I636" s="2"/>
      <c r="L636" s="2"/>
      <c r="O636" s="2"/>
      <c r="R636" s="2"/>
      <c r="U636" s="2"/>
      <c r="X636" s="2"/>
      <c r="AA636" s="2"/>
    </row>
    <row r="637" spans="2:27" ht="12.75" customHeight="1">
      <c r="B637" s="31"/>
      <c r="F637" s="2"/>
      <c r="I637" s="2"/>
      <c r="L637" s="2"/>
      <c r="O637" s="2"/>
      <c r="R637" s="2"/>
      <c r="U637" s="2"/>
      <c r="X637" s="2"/>
      <c r="AA637" s="2"/>
    </row>
    <row r="638" spans="2:27" ht="12.75" customHeight="1">
      <c r="B638" s="31"/>
      <c r="F638" s="2"/>
      <c r="I638" s="2"/>
      <c r="L638" s="2"/>
      <c r="O638" s="2"/>
      <c r="R638" s="2"/>
      <c r="U638" s="2"/>
      <c r="X638" s="2"/>
      <c r="AA638" s="2"/>
    </row>
    <row r="639" spans="2:27" ht="12.75" customHeight="1">
      <c r="B639" s="31"/>
      <c r="F639" s="2"/>
      <c r="I639" s="2"/>
      <c r="L639" s="2"/>
      <c r="O639" s="2"/>
      <c r="R639" s="2"/>
      <c r="U639" s="2"/>
      <c r="X639" s="2"/>
      <c r="AA639" s="2"/>
    </row>
    <row r="640" spans="2:27" ht="12.75" customHeight="1">
      <c r="B640" s="31"/>
      <c r="F640" s="2"/>
      <c r="I640" s="2"/>
      <c r="L640" s="2"/>
      <c r="O640" s="2"/>
      <c r="R640" s="2"/>
      <c r="U640" s="2"/>
      <c r="X640" s="2"/>
      <c r="AA640" s="2"/>
    </row>
    <row r="641" spans="2:27" ht="12.75" customHeight="1">
      <c r="B641" s="31"/>
      <c r="F641" s="2"/>
      <c r="I641" s="2"/>
      <c r="L641" s="2"/>
      <c r="O641" s="2"/>
      <c r="R641" s="2"/>
      <c r="U641" s="2"/>
      <c r="X641" s="2"/>
      <c r="AA641" s="2"/>
    </row>
    <row r="642" spans="2:27" ht="12.75" customHeight="1">
      <c r="B642" s="31"/>
      <c r="F642" s="2"/>
      <c r="I642" s="2"/>
      <c r="L642" s="2"/>
      <c r="O642" s="2"/>
      <c r="R642" s="2"/>
      <c r="U642" s="2"/>
      <c r="X642" s="2"/>
      <c r="AA642" s="2"/>
    </row>
    <row r="643" spans="2:27" ht="12.75" customHeight="1">
      <c r="B643" s="31"/>
      <c r="F643" s="2"/>
      <c r="I643" s="2"/>
      <c r="L643" s="2"/>
      <c r="O643" s="2"/>
      <c r="R643" s="2"/>
      <c r="U643" s="2"/>
      <c r="X643" s="2"/>
      <c r="AA643" s="2"/>
    </row>
    <row r="644" spans="2:27" ht="12.75" customHeight="1">
      <c r="B644" s="31"/>
      <c r="F644" s="2"/>
      <c r="I644" s="2"/>
      <c r="L644" s="2"/>
      <c r="O644" s="2"/>
      <c r="R644" s="2"/>
      <c r="U644" s="2"/>
      <c r="X644" s="2"/>
      <c r="AA644" s="2"/>
    </row>
    <row r="645" spans="2:27" ht="12.75" customHeight="1">
      <c r="B645" s="31"/>
      <c r="F645" s="2"/>
      <c r="I645" s="2"/>
      <c r="L645" s="2"/>
      <c r="O645" s="2"/>
      <c r="R645" s="2"/>
      <c r="U645" s="2"/>
      <c r="X645" s="2"/>
      <c r="AA645" s="2"/>
    </row>
    <row r="646" spans="2:27" ht="12.75" customHeight="1">
      <c r="B646" s="31"/>
      <c r="F646" s="2"/>
      <c r="I646" s="2"/>
      <c r="L646" s="2"/>
      <c r="O646" s="2"/>
      <c r="R646" s="2"/>
      <c r="U646" s="2"/>
      <c r="X646" s="2"/>
      <c r="AA646" s="2"/>
    </row>
    <row r="647" spans="2:27" ht="12.75" customHeight="1">
      <c r="B647" s="31"/>
      <c r="F647" s="2"/>
      <c r="I647" s="2"/>
      <c r="L647" s="2"/>
      <c r="O647" s="2"/>
      <c r="R647" s="2"/>
      <c r="U647" s="2"/>
      <c r="X647" s="2"/>
      <c r="AA647" s="2"/>
    </row>
    <row r="648" spans="2:27" ht="12.75" customHeight="1">
      <c r="B648" s="31"/>
      <c r="F648" s="2"/>
      <c r="I648" s="2"/>
      <c r="L648" s="2"/>
      <c r="O648" s="2"/>
      <c r="R648" s="2"/>
      <c r="U648" s="2"/>
      <c r="X648" s="2"/>
      <c r="AA648" s="2"/>
    </row>
    <row r="649" spans="2:27" ht="12.75" customHeight="1">
      <c r="B649" s="31"/>
      <c r="F649" s="2"/>
      <c r="I649" s="2"/>
      <c r="L649" s="2"/>
      <c r="O649" s="2"/>
      <c r="R649" s="2"/>
      <c r="U649" s="2"/>
      <c r="X649" s="2"/>
      <c r="AA649" s="2"/>
    </row>
    <row r="650" spans="2:27" ht="12.75" customHeight="1">
      <c r="B650" s="31"/>
      <c r="F650" s="2"/>
      <c r="I650" s="2"/>
      <c r="L650" s="2"/>
      <c r="O650" s="2"/>
      <c r="R650" s="2"/>
      <c r="U650" s="2"/>
      <c r="X650" s="2"/>
      <c r="AA650" s="2"/>
    </row>
    <row r="651" spans="2:27" ht="12.75" customHeight="1">
      <c r="B651" s="31"/>
      <c r="F651" s="2"/>
      <c r="I651" s="2"/>
      <c r="L651" s="2"/>
      <c r="O651" s="2"/>
      <c r="R651" s="2"/>
      <c r="U651" s="2"/>
      <c r="X651" s="2"/>
      <c r="AA651" s="2"/>
    </row>
    <row r="652" spans="2:27" ht="12.75" customHeight="1">
      <c r="B652" s="31"/>
      <c r="F652" s="2"/>
      <c r="I652" s="2"/>
      <c r="L652" s="2"/>
      <c r="O652" s="2"/>
      <c r="R652" s="2"/>
      <c r="U652" s="2"/>
      <c r="X652" s="2"/>
      <c r="AA652" s="2"/>
    </row>
    <row r="653" spans="2:27" ht="12.75" customHeight="1">
      <c r="B653" s="31"/>
      <c r="F653" s="2"/>
      <c r="I653" s="2"/>
      <c r="L653" s="2"/>
      <c r="O653" s="2"/>
      <c r="R653" s="2"/>
      <c r="U653" s="2"/>
      <c r="X653" s="2"/>
      <c r="AA653" s="2"/>
    </row>
    <row r="654" spans="2:27" ht="12.75" customHeight="1">
      <c r="B654" s="31"/>
      <c r="F654" s="2"/>
      <c r="I654" s="2"/>
      <c r="L654" s="2"/>
      <c r="O654" s="2"/>
      <c r="R654" s="2"/>
      <c r="U654" s="2"/>
      <c r="X654" s="2"/>
      <c r="AA654" s="2"/>
    </row>
    <row r="655" spans="2:27" ht="12.75" customHeight="1">
      <c r="B655" s="31"/>
      <c r="F655" s="2"/>
      <c r="I655" s="2"/>
      <c r="L655" s="2"/>
      <c r="O655" s="2"/>
      <c r="R655" s="2"/>
      <c r="U655" s="2"/>
      <c r="X655" s="2"/>
      <c r="AA655" s="2"/>
    </row>
    <row r="656" spans="2:27" ht="12.75" customHeight="1">
      <c r="B656" s="31"/>
      <c r="F656" s="2"/>
      <c r="I656" s="2"/>
      <c r="L656" s="2"/>
      <c r="O656" s="2"/>
      <c r="R656" s="2"/>
      <c r="U656" s="2"/>
      <c r="X656" s="2"/>
      <c r="AA656" s="2"/>
    </row>
    <row r="657" spans="2:27" ht="12.75" customHeight="1">
      <c r="B657" s="31"/>
      <c r="F657" s="2"/>
      <c r="I657" s="2"/>
      <c r="L657" s="2"/>
      <c r="O657" s="2"/>
      <c r="R657" s="2"/>
      <c r="U657" s="2"/>
      <c r="X657" s="2"/>
      <c r="AA657" s="2"/>
    </row>
    <row r="658" spans="2:27" ht="12.75" customHeight="1">
      <c r="B658" s="31"/>
      <c r="F658" s="2"/>
      <c r="I658" s="2"/>
      <c r="L658" s="2"/>
      <c r="O658" s="2"/>
      <c r="R658" s="2"/>
      <c r="U658" s="2"/>
      <c r="X658" s="2"/>
      <c r="AA658" s="2"/>
    </row>
    <row r="659" spans="2:27" ht="12.75" customHeight="1">
      <c r="B659" s="31"/>
      <c r="F659" s="2"/>
      <c r="I659" s="2"/>
      <c r="L659" s="2"/>
      <c r="O659" s="2"/>
      <c r="R659" s="2"/>
      <c r="U659" s="2"/>
      <c r="X659" s="2"/>
      <c r="AA659" s="2"/>
    </row>
    <row r="660" spans="2:27" ht="12.75" customHeight="1">
      <c r="B660" s="31"/>
      <c r="F660" s="2"/>
      <c r="I660" s="2"/>
      <c r="L660" s="2"/>
      <c r="O660" s="2"/>
      <c r="R660" s="2"/>
      <c r="U660" s="2"/>
      <c r="X660" s="2"/>
      <c r="AA660" s="2"/>
    </row>
    <row r="661" spans="2:27" ht="12.75" customHeight="1">
      <c r="B661" s="31"/>
      <c r="F661" s="2"/>
      <c r="I661" s="2"/>
      <c r="L661" s="2"/>
      <c r="O661" s="2"/>
      <c r="R661" s="2"/>
      <c r="U661" s="2"/>
      <c r="X661" s="2"/>
      <c r="AA661" s="2"/>
    </row>
    <row r="662" spans="2:27" ht="12.75" customHeight="1">
      <c r="B662" s="31"/>
      <c r="F662" s="2"/>
      <c r="I662" s="2"/>
      <c r="L662" s="2"/>
      <c r="O662" s="2"/>
      <c r="R662" s="2"/>
      <c r="U662" s="2"/>
      <c r="X662" s="2"/>
      <c r="AA662" s="2"/>
    </row>
    <row r="663" spans="2:27" ht="12.75" customHeight="1">
      <c r="B663" s="31"/>
      <c r="F663" s="2"/>
      <c r="I663" s="2"/>
      <c r="L663" s="2"/>
      <c r="O663" s="2"/>
      <c r="R663" s="2"/>
      <c r="U663" s="2"/>
      <c r="X663" s="2"/>
      <c r="AA663" s="2"/>
    </row>
    <row r="664" spans="2:27" ht="12.75" customHeight="1">
      <c r="B664" s="31"/>
      <c r="F664" s="2"/>
      <c r="I664" s="2"/>
      <c r="L664" s="2"/>
      <c r="O664" s="2"/>
      <c r="R664" s="2"/>
      <c r="U664" s="2"/>
      <c r="X664" s="2"/>
      <c r="AA664" s="2"/>
    </row>
    <row r="665" spans="2:27" ht="12.75" customHeight="1">
      <c r="B665" s="31"/>
      <c r="F665" s="2"/>
      <c r="I665" s="2"/>
      <c r="L665" s="2"/>
      <c r="O665" s="2"/>
      <c r="R665" s="2"/>
      <c r="U665" s="2"/>
      <c r="X665" s="2"/>
      <c r="AA665" s="2"/>
    </row>
    <row r="666" spans="2:27" ht="12.75" customHeight="1">
      <c r="B666" s="31"/>
      <c r="F666" s="2"/>
      <c r="I666" s="2"/>
      <c r="L666" s="2"/>
      <c r="O666" s="2"/>
      <c r="R666" s="2"/>
      <c r="U666" s="2"/>
      <c r="X666" s="2"/>
      <c r="AA666" s="2"/>
    </row>
    <row r="667" spans="2:27" ht="12.75" customHeight="1">
      <c r="B667" s="31"/>
      <c r="F667" s="2"/>
      <c r="I667" s="2"/>
      <c r="L667" s="2"/>
      <c r="O667" s="2"/>
      <c r="R667" s="2"/>
      <c r="U667" s="2"/>
      <c r="X667" s="2"/>
      <c r="AA667" s="2"/>
    </row>
    <row r="668" spans="2:27" ht="12.75" customHeight="1">
      <c r="B668" s="31"/>
      <c r="F668" s="2"/>
      <c r="I668" s="2"/>
      <c r="L668" s="2"/>
      <c r="O668" s="2"/>
      <c r="R668" s="2"/>
      <c r="U668" s="2"/>
      <c r="X668" s="2"/>
      <c r="AA668" s="2"/>
    </row>
    <row r="669" spans="2:27" ht="12.75" customHeight="1">
      <c r="B669" s="31"/>
      <c r="F669" s="2"/>
      <c r="I669" s="2"/>
      <c r="L669" s="2"/>
      <c r="O669" s="2"/>
      <c r="R669" s="2"/>
      <c r="U669" s="2"/>
      <c r="X669" s="2"/>
      <c r="AA669" s="2"/>
    </row>
    <row r="670" spans="2:27" ht="12.75" customHeight="1">
      <c r="B670" s="31"/>
      <c r="F670" s="2"/>
      <c r="I670" s="2"/>
      <c r="L670" s="2"/>
      <c r="O670" s="2"/>
      <c r="R670" s="2"/>
      <c r="U670" s="2"/>
      <c r="X670" s="2"/>
      <c r="AA670" s="2"/>
    </row>
    <row r="671" spans="2:27" ht="12.75" customHeight="1">
      <c r="B671" s="31"/>
      <c r="F671" s="2"/>
      <c r="I671" s="2"/>
      <c r="L671" s="2"/>
      <c r="O671" s="2"/>
      <c r="R671" s="2"/>
      <c r="U671" s="2"/>
      <c r="X671" s="2"/>
      <c r="AA671" s="2"/>
    </row>
    <row r="672" spans="2:27" ht="12.75" customHeight="1">
      <c r="B672" s="31"/>
      <c r="F672" s="2"/>
      <c r="I672" s="2"/>
      <c r="L672" s="2"/>
      <c r="O672" s="2"/>
      <c r="R672" s="2"/>
      <c r="U672" s="2"/>
      <c r="X672" s="2"/>
      <c r="AA672" s="2"/>
    </row>
    <row r="673" spans="2:27" ht="12.75" customHeight="1">
      <c r="B673" s="31"/>
      <c r="F673" s="2"/>
      <c r="I673" s="2"/>
      <c r="L673" s="2"/>
      <c r="O673" s="2"/>
      <c r="R673" s="2"/>
      <c r="U673" s="2"/>
      <c r="X673" s="2"/>
      <c r="AA673" s="2"/>
    </row>
    <row r="674" spans="2:27" ht="12.75" customHeight="1">
      <c r="B674" s="31"/>
      <c r="F674" s="2"/>
      <c r="I674" s="2"/>
      <c r="L674" s="2"/>
      <c r="O674" s="2"/>
      <c r="R674" s="2"/>
      <c r="U674" s="2"/>
      <c r="X674" s="2"/>
      <c r="AA674" s="2"/>
    </row>
    <row r="675" spans="2:27" ht="12.75" customHeight="1">
      <c r="B675" s="31"/>
      <c r="F675" s="2"/>
      <c r="I675" s="2"/>
      <c r="L675" s="2"/>
      <c r="O675" s="2"/>
      <c r="R675" s="2"/>
      <c r="U675" s="2"/>
      <c r="X675" s="2"/>
      <c r="AA675" s="2"/>
    </row>
    <row r="676" spans="2:27" ht="12.75" customHeight="1">
      <c r="B676" s="31"/>
      <c r="F676" s="2"/>
      <c r="I676" s="2"/>
      <c r="L676" s="2"/>
      <c r="O676" s="2"/>
      <c r="R676" s="2"/>
      <c r="U676" s="2"/>
      <c r="X676" s="2"/>
      <c r="AA676" s="2"/>
    </row>
    <row r="677" spans="2:27" ht="12.75" customHeight="1">
      <c r="B677" s="31"/>
      <c r="F677" s="2"/>
      <c r="I677" s="2"/>
      <c r="L677" s="2"/>
      <c r="O677" s="2"/>
      <c r="R677" s="2"/>
      <c r="U677" s="2"/>
      <c r="X677" s="2"/>
      <c r="AA677" s="2"/>
    </row>
    <row r="678" spans="2:27" ht="12.75" customHeight="1">
      <c r="B678" s="31"/>
      <c r="F678" s="2"/>
      <c r="I678" s="2"/>
      <c r="L678" s="2"/>
      <c r="O678" s="2"/>
      <c r="R678" s="2"/>
      <c r="U678" s="2"/>
      <c r="X678" s="2"/>
      <c r="AA678" s="2"/>
    </row>
    <row r="679" spans="2:27" ht="12.75" customHeight="1">
      <c r="B679" s="31"/>
      <c r="F679" s="2"/>
      <c r="I679" s="2"/>
      <c r="L679" s="2"/>
      <c r="O679" s="2"/>
      <c r="R679" s="2"/>
      <c r="U679" s="2"/>
      <c r="X679" s="2"/>
      <c r="AA679" s="2"/>
    </row>
    <row r="680" spans="2:27" ht="12.75" customHeight="1">
      <c r="B680" s="31"/>
      <c r="F680" s="2"/>
      <c r="I680" s="2"/>
      <c r="L680" s="2"/>
      <c r="O680" s="2"/>
      <c r="R680" s="2"/>
      <c r="U680" s="2"/>
      <c r="X680" s="2"/>
      <c r="AA680" s="2"/>
    </row>
    <row r="681" spans="2:27" ht="12.75" customHeight="1">
      <c r="B681" s="31"/>
      <c r="F681" s="2"/>
      <c r="I681" s="2"/>
      <c r="L681" s="2"/>
      <c r="O681" s="2"/>
      <c r="R681" s="2"/>
      <c r="U681" s="2"/>
      <c r="X681" s="2"/>
      <c r="AA681" s="2"/>
    </row>
    <row r="682" spans="2:27" ht="12.75" customHeight="1">
      <c r="B682" s="31"/>
      <c r="F682" s="2"/>
      <c r="I682" s="2"/>
      <c r="L682" s="2"/>
      <c r="O682" s="2"/>
      <c r="R682" s="2"/>
      <c r="U682" s="2"/>
      <c r="X682" s="2"/>
      <c r="AA682" s="2"/>
    </row>
    <row r="683" spans="2:27" ht="12.75" customHeight="1">
      <c r="B683" s="31"/>
      <c r="F683" s="2"/>
      <c r="I683" s="2"/>
      <c r="L683" s="2"/>
      <c r="O683" s="2"/>
      <c r="R683" s="2"/>
      <c r="U683" s="2"/>
      <c r="X683" s="2"/>
      <c r="AA683" s="2"/>
    </row>
    <row r="684" spans="2:27" ht="12.75" customHeight="1">
      <c r="B684" s="31"/>
      <c r="F684" s="2"/>
      <c r="I684" s="2"/>
      <c r="L684" s="2"/>
      <c r="O684" s="2"/>
      <c r="R684" s="2"/>
      <c r="U684" s="2"/>
      <c r="X684" s="2"/>
      <c r="AA684" s="2"/>
    </row>
    <row r="685" spans="2:27" ht="12.75" customHeight="1">
      <c r="B685" s="31"/>
      <c r="F685" s="2"/>
      <c r="I685" s="2"/>
      <c r="L685" s="2"/>
      <c r="O685" s="2"/>
      <c r="R685" s="2"/>
      <c r="U685" s="2"/>
      <c r="X685" s="2"/>
      <c r="AA685" s="2"/>
    </row>
    <row r="686" spans="2:27" ht="12.75" customHeight="1">
      <c r="B686" s="31"/>
      <c r="F686" s="2"/>
      <c r="I686" s="2"/>
      <c r="L686" s="2"/>
      <c r="O686" s="2"/>
      <c r="R686" s="2"/>
      <c r="U686" s="2"/>
      <c r="X686" s="2"/>
      <c r="AA686" s="2"/>
    </row>
    <row r="687" spans="2:27" ht="12.75" customHeight="1">
      <c r="B687" s="31"/>
      <c r="F687" s="2"/>
      <c r="I687" s="2"/>
      <c r="L687" s="2"/>
      <c r="O687" s="2"/>
      <c r="R687" s="2"/>
      <c r="U687" s="2"/>
      <c r="X687" s="2"/>
      <c r="AA687" s="2"/>
    </row>
    <row r="688" spans="2:27" ht="12.75" customHeight="1">
      <c r="B688" s="31"/>
      <c r="F688" s="2"/>
      <c r="I688" s="2"/>
      <c r="L688" s="2"/>
      <c r="O688" s="2"/>
      <c r="R688" s="2"/>
      <c r="U688" s="2"/>
      <c r="X688" s="2"/>
      <c r="AA688" s="2"/>
    </row>
    <row r="689" spans="2:27" ht="12.75" customHeight="1">
      <c r="B689" s="31"/>
      <c r="F689" s="2"/>
      <c r="I689" s="2"/>
      <c r="L689" s="2"/>
      <c r="O689" s="2"/>
      <c r="R689" s="2"/>
      <c r="U689" s="2"/>
      <c r="X689" s="2"/>
      <c r="AA689" s="2"/>
    </row>
    <row r="690" spans="2:27" ht="12.75" customHeight="1">
      <c r="B690" s="31"/>
      <c r="F690" s="2"/>
      <c r="I690" s="2"/>
      <c r="L690" s="2"/>
      <c r="O690" s="2"/>
      <c r="R690" s="2"/>
      <c r="U690" s="2"/>
      <c r="X690" s="2"/>
      <c r="AA690" s="2"/>
    </row>
    <row r="691" spans="2:27" ht="12.75" customHeight="1">
      <c r="B691" s="31"/>
      <c r="F691" s="2"/>
      <c r="I691" s="2"/>
      <c r="L691" s="2"/>
      <c r="O691" s="2"/>
      <c r="R691" s="2"/>
      <c r="U691" s="2"/>
      <c r="X691" s="2"/>
      <c r="AA691" s="2"/>
    </row>
    <row r="692" spans="2:27" ht="12.75" customHeight="1">
      <c r="B692" s="31"/>
      <c r="F692" s="2"/>
      <c r="I692" s="2"/>
      <c r="L692" s="2"/>
      <c r="O692" s="2"/>
      <c r="R692" s="2"/>
      <c r="U692" s="2"/>
      <c r="X692" s="2"/>
      <c r="AA692" s="2"/>
    </row>
    <row r="693" spans="2:27" ht="12.75" customHeight="1">
      <c r="B693" s="31"/>
      <c r="F693" s="2"/>
      <c r="I693" s="2"/>
      <c r="L693" s="2"/>
      <c r="O693" s="2"/>
      <c r="R693" s="2"/>
      <c r="U693" s="2"/>
      <c r="X693" s="2"/>
      <c r="AA693" s="2"/>
    </row>
    <row r="694" spans="2:27" ht="12.75" customHeight="1">
      <c r="B694" s="31"/>
      <c r="F694" s="2"/>
      <c r="I694" s="2"/>
      <c r="L694" s="2"/>
      <c r="O694" s="2"/>
      <c r="R694" s="2"/>
      <c r="U694" s="2"/>
      <c r="X694" s="2"/>
      <c r="AA694" s="2"/>
    </row>
    <row r="695" spans="2:27" ht="12.75" customHeight="1">
      <c r="B695" s="31"/>
      <c r="F695" s="2"/>
      <c r="I695" s="2"/>
      <c r="L695" s="2"/>
      <c r="O695" s="2"/>
      <c r="R695" s="2"/>
      <c r="U695" s="2"/>
      <c r="X695" s="2"/>
      <c r="AA695" s="2"/>
    </row>
    <row r="696" spans="2:27" ht="12.75" customHeight="1">
      <c r="B696" s="31"/>
      <c r="F696" s="2"/>
      <c r="I696" s="2"/>
      <c r="L696" s="2"/>
      <c r="O696" s="2"/>
      <c r="R696" s="2"/>
      <c r="U696" s="2"/>
      <c r="X696" s="2"/>
      <c r="AA696" s="2"/>
    </row>
    <row r="697" spans="2:27" ht="12.75" customHeight="1">
      <c r="B697" s="31"/>
      <c r="F697" s="2"/>
      <c r="I697" s="2"/>
      <c r="L697" s="2"/>
      <c r="O697" s="2"/>
      <c r="R697" s="2"/>
      <c r="U697" s="2"/>
      <c r="X697" s="2"/>
      <c r="AA697" s="2"/>
    </row>
    <row r="698" spans="2:27" ht="12.75" customHeight="1">
      <c r="B698" s="31"/>
      <c r="F698" s="2"/>
      <c r="I698" s="2"/>
      <c r="L698" s="2"/>
      <c r="O698" s="2"/>
      <c r="R698" s="2"/>
      <c r="U698" s="2"/>
      <c r="X698" s="2"/>
      <c r="AA698" s="2"/>
    </row>
    <row r="699" spans="2:27" ht="12.75" customHeight="1">
      <c r="B699" s="31"/>
      <c r="F699" s="2"/>
      <c r="I699" s="2"/>
      <c r="L699" s="2"/>
      <c r="O699" s="2"/>
      <c r="R699" s="2"/>
      <c r="U699" s="2"/>
      <c r="X699" s="2"/>
      <c r="AA699" s="2"/>
    </row>
    <row r="700" spans="2:27" ht="12.75" customHeight="1">
      <c r="B700" s="31"/>
      <c r="F700" s="2"/>
      <c r="I700" s="2"/>
      <c r="L700" s="2"/>
      <c r="O700" s="2"/>
      <c r="R700" s="2"/>
      <c r="U700" s="2"/>
      <c r="X700" s="2"/>
      <c r="AA700" s="2"/>
    </row>
    <row r="701" spans="2:27" ht="12.75" customHeight="1">
      <c r="B701" s="31"/>
      <c r="F701" s="2"/>
      <c r="I701" s="2"/>
      <c r="L701" s="2"/>
      <c r="O701" s="2"/>
      <c r="R701" s="2"/>
      <c r="U701" s="2"/>
      <c r="X701" s="2"/>
      <c r="AA701" s="2"/>
    </row>
    <row r="702" spans="2:27" ht="12.75" customHeight="1">
      <c r="B702" s="31"/>
      <c r="F702" s="2"/>
      <c r="I702" s="2"/>
      <c r="L702" s="2"/>
      <c r="O702" s="2"/>
      <c r="R702" s="2"/>
      <c r="U702" s="2"/>
      <c r="X702" s="2"/>
      <c r="AA702" s="2"/>
    </row>
    <row r="703" spans="2:27" ht="12.75" customHeight="1">
      <c r="B703" s="31"/>
      <c r="F703" s="2"/>
      <c r="I703" s="2"/>
      <c r="L703" s="2"/>
      <c r="O703" s="2"/>
      <c r="R703" s="2"/>
      <c r="U703" s="2"/>
      <c r="X703" s="2"/>
      <c r="AA703" s="2"/>
    </row>
    <row r="704" spans="2:27" ht="12.75" customHeight="1">
      <c r="B704" s="31"/>
      <c r="F704" s="2"/>
      <c r="I704" s="2"/>
      <c r="L704" s="2"/>
      <c r="O704" s="2"/>
      <c r="R704" s="2"/>
      <c r="U704" s="2"/>
      <c r="X704" s="2"/>
      <c r="AA704" s="2"/>
    </row>
    <row r="705" spans="2:27" ht="12.75" customHeight="1">
      <c r="B705" s="31"/>
      <c r="F705" s="2"/>
      <c r="I705" s="2"/>
      <c r="L705" s="2"/>
      <c r="O705" s="2"/>
      <c r="R705" s="2"/>
      <c r="U705" s="2"/>
      <c r="X705" s="2"/>
      <c r="AA705" s="2"/>
    </row>
    <row r="706" spans="2:27" ht="12.75" customHeight="1">
      <c r="B706" s="31"/>
      <c r="F706" s="2"/>
      <c r="I706" s="2"/>
      <c r="L706" s="2"/>
      <c r="O706" s="2"/>
      <c r="R706" s="2"/>
      <c r="U706" s="2"/>
      <c r="X706" s="2"/>
      <c r="AA706" s="2"/>
    </row>
    <row r="707" spans="2:27" ht="12.75" customHeight="1">
      <c r="B707" s="31"/>
      <c r="F707" s="2"/>
      <c r="I707" s="2"/>
      <c r="L707" s="2"/>
      <c r="O707" s="2"/>
      <c r="R707" s="2"/>
      <c r="U707" s="2"/>
      <c r="X707" s="2"/>
      <c r="AA707" s="2"/>
    </row>
    <row r="708" spans="2:27" ht="12.75" customHeight="1">
      <c r="B708" s="31"/>
      <c r="F708" s="2"/>
      <c r="I708" s="2"/>
      <c r="L708" s="2"/>
      <c r="O708" s="2"/>
      <c r="R708" s="2"/>
      <c r="U708" s="2"/>
      <c r="X708" s="2"/>
      <c r="AA708" s="2"/>
    </row>
    <row r="709" spans="2:27" ht="12.75" customHeight="1">
      <c r="B709" s="31"/>
      <c r="F709" s="2"/>
      <c r="I709" s="2"/>
      <c r="L709" s="2"/>
      <c r="O709" s="2"/>
      <c r="R709" s="2"/>
      <c r="U709" s="2"/>
      <c r="X709" s="2"/>
      <c r="AA709" s="2"/>
    </row>
    <row r="710" spans="2:27" ht="12.75" customHeight="1">
      <c r="B710" s="31"/>
      <c r="F710" s="2"/>
      <c r="I710" s="2"/>
      <c r="L710" s="2"/>
      <c r="O710" s="2"/>
      <c r="R710" s="2"/>
      <c r="U710" s="2"/>
      <c r="X710" s="2"/>
      <c r="AA710" s="2"/>
    </row>
    <row r="711" spans="2:27" ht="12.75" customHeight="1">
      <c r="B711" s="31"/>
      <c r="F711" s="2"/>
      <c r="I711" s="2"/>
      <c r="L711" s="2"/>
      <c r="O711" s="2"/>
      <c r="R711" s="2"/>
      <c r="U711" s="2"/>
      <c r="X711" s="2"/>
      <c r="AA711" s="2"/>
    </row>
    <row r="712" spans="2:27" ht="12.75" customHeight="1">
      <c r="B712" s="31"/>
      <c r="F712" s="2"/>
      <c r="I712" s="2"/>
      <c r="L712" s="2"/>
      <c r="O712" s="2"/>
      <c r="R712" s="2"/>
      <c r="U712" s="2"/>
      <c r="X712" s="2"/>
      <c r="AA712" s="2"/>
    </row>
    <row r="713" spans="2:27" ht="12.75" customHeight="1">
      <c r="B713" s="31"/>
      <c r="F713" s="2"/>
      <c r="I713" s="2"/>
      <c r="L713" s="2"/>
      <c r="O713" s="2"/>
      <c r="R713" s="2"/>
      <c r="U713" s="2"/>
      <c r="X713" s="2"/>
      <c r="AA713" s="2"/>
    </row>
    <row r="714" spans="2:27" ht="12.75" customHeight="1">
      <c r="B714" s="31"/>
      <c r="F714" s="2"/>
      <c r="I714" s="2"/>
      <c r="L714" s="2"/>
      <c r="O714" s="2"/>
      <c r="R714" s="2"/>
      <c r="U714" s="2"/>
      <c r="X714" s="2"/>
      <c r="AA714" s="2"/>
    </row>
    <row r="715" spans="2:27" ht="12.75" customHeight="1">
      <c r="B715" s="31"/>
      <c r="F715" s="2"/>
      <c r="I715" s="2"/>
      <c r="L715" s="2"/>
      <c r="O715" s="2"/>
      <c r="R715" s="2"/>
      <c r="U715" s="2"/>
      <c r="X715" s="2"/>
      <c r="AA715" s="2"/>
    </row>
    <row r="716" spans="2:27" ht="12.75" customHeight="1">
      <c r="B716" s="31"/>
      <c r="F716" s="2"/>
      <c r="I716" s="2"/>
      <c r="L716" s="2"/>
      <c r="O716" s="2"/>
      <c r="R716" s="2"/>
      <c r="U716" s="2"/>
      <c r="X716" s="2"/>
      <c r="AA716" s="2"/>
    </row>
    <row r="717" spans="2:27" ht="12.75" customHeight="1">
      <c r="B717" s="31"/>
      <c r="F717" s="2"/>
      <c r="I717" s="2"/>
      <c r="L717" s="2"/>
      <c r="O717" s="2"/>
      <c r="R717" s="2"/>
      <c r="U717" s="2"/>
      <c r="X717" s="2"/>
      <c r="AA717" s="2"/>
    </row>
    <row r="718" spans="2:27" ht="12.75" customHeight="1">
      <c r="B718" s="31"/>
      <c r="F718" s="2"/>
      <c r="I718" s="2"/>
      <c r="L718" s="2"/>
      <c r="O718" s="2"/>
      <c r="R718" s="2"/>
      <c r="U718" s="2"/>
      <c r="X718" s="2"/>
      <c r="AA718" s="2"/>
    </row>
    <row r="719" spans="2:27" ht="12.75" customHeight="1">
      <c r="B719" s="31"/>
      <c r="F719" s="2"/>
      <c r="I719" s="2"/>
      <c r="L719" s="2"/>
      <c r="O719" s="2"/>
      <c r="R719" s="2"/>
      <c r="U719" s="2"/>
      <c r="X719" s="2"/>
      <c r="AA719" s="2"/>
    </row>
    <row r="720" spans="2:27" ht="12.75" customHeight="1">
      <c r="B720" s="31"/>
      <c r="F720" s="2"/>
      <c r="I720" s="2"/>
      <c r="L720" s="2"/>
      <c r="O720" s="2"/>
      <c r="R720" s="2"/>
      <c r="U720" s="2"/>
      <c r="X720" s="2"/>
      <c r="AA720" s="2"/>
    </row>
    <row r="721" spans="2:27" ht="12.75" customHeight="1">
      <c r="B721" s="31"/>
      <c r="F721" s="2"/>
      <c r="I721" s="2"/>
      <c r="L721" s="2"/>
      <c r="O721" s="2"/>
      <c r="R721" s="2"/>
      <c r="U721" s="2"/>
      <c r="X721" s="2"/>
      <c r="AA721" s="2"/>
    </row>
    <row r="722" spans="2:27" ht="12.75" customHeight="1">
      <c r="B722" s="31"/>
      <c r="F722" s="2"/>
      <c r="I722" s="2"/>
      <c r="L722" s="2"/>
      <c r="O722" s="2"/>
      <c r="R722" s="2"/>
      <c r="U722" s="2"/>
      <c r="X722" s="2"/>
      <c r="AA722" s="2"/>
    </row>
    <row r="723" spans="2:27" ht="12.75" customHeight="1">
      <c r="B723" s="31"/>
      <c r="F723" s="2"/>
      <c r="I723" s="2"/>
      <c r="L723" s="2"/>
      <c r="O723" s="2"/>
      <c r="R723" s="2"/>
      <c r="U723" s="2"/>
      <c r="X723" s="2"/>
      <c r="AA723" s="2"/>
    </row>
    <row r="724" spans="2:27" ht="12.75" customHeight="1">
      <c r="B724" s="31"/>
      <c r="F724" s="2"/>
      <c r="I724" s="2"/>
      <c r="L724" s="2"/>
      <c r="O724" s="2"/>
      <c r="R724" s="2"/>
      <c r="U724" s="2"/>
      <c r="X724" s="2"/>
      <c r="AA724" s="2"/>
    </row>
    <row r="725" spans="2:27" ht="12.75" customHeight="1">
      <c r="B725" s="31"/>
      <c r="F725" s="2"/>
      <c r="I725" s="2"/>
      <c r="L725" s="2"/>
      <c r="O725" s="2"/>
      <c r="R725" s="2"/>
      <c r="U725" s="2"/>
      <c r="X725" s="2"/>
      <c r="AA725" s="2"/>
    </row>
    <row r="726" spans="2:27" ht="12.75" customHeight="1">
      <c r="B726" s="31"/>
      <c r="F726" s="2"/>
      <c r="I726" s="2"/>
      <c r="L726" s="2"/>
      <c r="O726" s="2"/>
      <c r="R726" s="2"/>
      <c r="U726" s="2"/>
      <c r="X726" s="2"/>
      <c r="AA726" s="2"/>
    </row>
    <row r="727" spans="2:27" ht="12.75" customHeight="1">
      <c r="B727" s="31"/>
      <c r="F727" s="2"/>
      <c r="I727" s="2"/>
      <c r="L727" s="2"/>
      <c r="O727" s="2"/>
      <c r="R727" s="2"/>
      <c r="U727" s="2"/>
      <c r="X727" s="2"/>
      <c r="AA727" s="2"/>
    </row>
    <row r="728" spans="2:27" ht="12.75" customHeight="1">
      <c r="B728" s="31"/>
      <c r="F728" s="2"/>
      <c r="I728" s="2"/>
      <c r="L728" s="2"/>
      <c r="O728" s="2"/>
      <c r="R728" s="2"/>
      <c r="U728" s="2"/>
      <c r="X728" s="2"/>
      <c r="AA728" s="2"/>
    </row>
    <row r="729" spans="2:27" ht="12.75" customHeight="1">
      <c r="B729" s="31"/>
      <c r="F729" s="2"/>
      <c r="I729" s="2"/>
      <c r="L729" s="2"/>
      <c r="O729" s="2"/>
      <c r="R729" s="2"/>
      <c r="U729" s="2"/>
      <c r="X729" s="2"/>
      <c r="AA729" s="2"/>
    </row>
    <row r="730" spans="2:27" ht="12.75" customHeight="1">
      <c r="B730" s="31"/>
      <c r="F730" s="2"/>
      <c r="I730" s="2"/>
      <c r="L730" s="2"/>
      <c r="O730" s="2"/>
      <c r="R730" s="2"/>
      <c r="U730" s="2"/>
      <c r="X730" s="2"/>
      <c r="AA730" s="2"/>
    </row>
    <row r="731" spans="2:27" ht="12.75" customHeight="1">
      <c r="B731" s="31"/>
      <c r="F731" s="2"/>
      <c r="I731" s="2"/>
      <c r="L731" s="2"/>
      <c r="O731" s="2"/>
      <c r="R731" s="2"/>
      <c r="U731" s="2"/>
      <c r="X731" s="2"/>
      <c r="AA731" s="2"/>
    </row>
    <row r="732" spans="2:27" ht="12.75" customHeight="1">
      <c r="B732" s="31"/>
      <c r="F732" s="2"/>
      <c r="I732" s="2"/>
      <c r="L732" s="2"/>
      <c r="O732" s="2"/>
      <c r="R732" s="2"/>
      <c r="U732" s="2"/>
      <c r="X732" s="2"/>
      <c r="AA732" s="2"/>
    </row>
    <row r="733" spans="2:27" ht="12.75" customHeight="1">
      <c r="B733" s="31"/>
      <c r="F733" s="2"/>
      <c r="I733" s="2"/>
      <c r="L733" s="2"/>
      <c r="O733" s="2"/>
      <c r="R733" s="2"/>
      <c r="U733" s="2"/>
      <c r="X733" s="2"/>
      <c r="AA733" s="2"/>
    </row>
    <row r="734" spans="2:27" ht="12.75" customHeight="1">
      <c r="B734" s="31"/>
      <c r="F734" s="2"/>
      <c r="I734" s="2"/>
      <c r="L734" s="2"/>
      <c r="O734" s="2"/>
      <c r="R734" s="2"/>
      <c r="U734" s="2"/>
      <c r="X734" s="2"/>
      <c r="AA734" s="2"/>
    </row>
    <row r="735" spans="2:27" ht="12.75" customHeight="1">
      <c r="B735" s="31"/>
      <c r="F735" s="2"/>
      <c r="I735" s="2"/>
      <c r="L735" s="2"/>
      <c r="O735" s="2"/>
      <c r="R735" s="2"/>
      <c r="U735" s="2"/>
      <c r="X735" s="2"/>
      <c r="AA735" s="2"/>
    </row>
    <row r="736" spans="2:27" ht="12.75" customHeight="1">
      <c r="B736" s="31"/>
      <c r="F736" s="2"/>
      <c r="I736" s="2"/>
      <c r="L736" s="2"/>
      <c r="O736" s="2"/>
      <c r="R736" s="2"/>
      <c r="U736" s="2"/>
      <c r="X736" s="2"/>
      <c r="AA736" s="2"/>
    </row>
    <row r="737" spans="2:27" ht="12.75" customHeight="1">
      <c r="B737" s="31"/>
      <c r="F737" s="2"/>
      <c r="I737" s="2"/>
      <c r="L737" s="2"/>
      <c r="O737" s="2"/>
      <c r="R737" s="2"/>
      <c r="U737" s="2"/>
      <c r="X737" s="2"/>
      <c r="AA737" s="2"/>
    </row>
    <row r="738" spans="2:27" ht="12.75" customHeight="1">
      <c r="B738" s="31"/>
      <c r="F738" s="2"/>
      <c r="I738" s="2"/>
      <c r="L738" s="2"/>
      <c r="O738" s="2"/>
      <c r="R738" s="2"/>
      <c r="U738" s="2"/>
      <c r="X738" s="2"/>
      <c r="AA738" s="2"/>
    </row>
    <row r="739" spans="2:27" ht="12.75" customHeight="1">
      <c r="B739" s="31"/>
      <c r="F739" s="2"/>
      <c r="I739" s="2"/>
      <c r="L739" s="2"/>
      <c r="O739" s="2"/>
      <c r="R739" s="2"/>
      <c r="U739" s="2"/>
      <c r="X739" s="2"/>
      <c r="AA739" s="2"/>
    </row>
    <row r="740" spans="2:27" ht="12.75" customHeight="1">
      <c r="B740" s="31"/>
      <c r="F740" s="2"/>
      <c r="I740" s="2"/>
      <c r="L740" s="2"/>
      <c r="O740" s="2"/>
      <c r="R740" s="2"/>
      <c r="U740" s="2"/>
      <c r="X740" s="2"/>
      <c r="AA740" s="2"/>
    </row>
    <row r="741" spans="2:27" ht="12.75" customHeight="1">
      <c r="B741" s="31"/>
      <c r="F741" s="2"/>
      <c r="I741" s="2"/>
      <c r="L741" s="2"/>
      <c r="O741" s="2"/>
      <c r="R741" s="2"/>
      <c r="U741" s="2"/>
      <c r="X741" s="2"/>
      <c r="AA741" s="2"/>
    </row>
    <row r="742" spans="2:27" ht="12.75" customHeight="1">
      <c r="B742" s="31"/>
      <c r="F742" s="2"/>
      <c r="I742" s="2"/>
      <c r="L742" s="2"/>
      <c r="O742" s="2"/>
      <c r="R742" s="2"/>
      <c r="U742" s="2"/>
      <c r="X742" s="2"/>
      <c r="AA742" s="2"/>
    </row>
    <row r="743" spans="2:27" ht="12.75" customHeight="1">
      <c r="B743" s="31"/>
      <c r="F743" s="2"/>
      <c r="I743" s="2"/>
      <c r="L743" s="2"/>
      <c r="O743" s="2"/>
      <c r="R743" s="2"/>
      <c r="U743" s="2"/>
      <c r="X743" s="2"/>
      <c r="AA743" s="2"/>
    </row>
    <row r="744" spans="2:27" ht="12.75" customHeight="1">
      <c r="B744" s="31"/>
      <c r="F744" s="2"/>
      <c r="I744" s="2"/>
      <c r="L744" s="2"/>
      <c r="O744" s="2"/>
      <c r="R744" s="2"/>
      <c r="U744" s="2"/>
      <c r="X744" s="2"/>
      <c r="AA744" s="2"/>
    </row>
    <row r="745" spans="2:27" ht="12.75" customHeight="1">
      <c r="B745" s="31"/>
      <c r="F745" s="2"/>
      <c r="I745" s="2"/>
      <c r="L745" s="2"/>
      <c r="O745" s="2"/>
      <c r="R745" s="2"/>
      <c r="U745" s="2"/>
      <c r="X745" s="2"/>
      <c r="AA745" s="2"/>
    </row>
    <row r="746" spans="2:27" ht="12.75" customHeight="1">
      <c r="B746" s="31"/>
      <c r="F746" s="2"/>
      <c r="I746" s="2"/>
      <c r="L746" s="2"/>
      <c r="O746" s="2"/>
      <c r="R746" s="2"/>
      <c r="U746" s="2"/>
      <c r="X746" s="2"/>
      <c r="AA746" s="2"/>
    </row>
    <row r="747" spans="2:27" ht="12.75" customHeight="1">
      <c r="B747" s="31"/>
      <c r="F747" s="2"/>
      <c r="I747" s="2"/>
      <c r="L747" s="2"/>
      <c r="O747" s="2"/>
      <c r="R747" s="2"/>
      <c r="U747" s="2"/>
      <c r="X747" s="2"/>
      <c r="AA747" s="2"/>
    </row>
    <row r="748" spans="2:27" ht="12.75" customHeight="1">
      <c r="B748" s="31"/>
      <c r="F748" s="2"/>
      <c r="I748" s="2"/>
      <c r="L748" s="2"/>
      <c r="O748" s="2"/>
      <c r="R748" s="2"/>
      <c r="U748" s="2"/>
      <c r="X748" s="2"/>
      <c r="AA748" s="2"/>
    </row>
    <row r="749" spans="2:27" ht="12.75" customHeight="1">
      <c r="B749" s="31"/>
      <c r="F749" s="2"/>
      <c r="I749" s="2"/>
      <c r="L749" s="2"/>
      <c r="O749" s="2"/>
      <c r="R749" s="2"/>
      <c r="U749" s="2"/>
      <c r="X749" s="2"/>
      <c r="AA749" s="2"/>
    </row>
    <row r="750" spans="2:27" ht="12.75" customHeight="1">
      <c r="B750" s="31"/>
      <c r="F750" s="2"/>
      <c r="I750" s="2"/>
      <c r="L750" s="2"/>
      <c r="O750" s="2"/>
      <c r="R750" s="2"/>
      <c r="U750" s="2"/>
      <c r="X750" s="2"/>
      <c r="AA750" s="2"/>
    </row>
    <row r="751" spans="2:27" ht="12.75" customHeight="1">
      <c r="B751" s="31"/>
      <c r="F751" s="2"/>
      <c r="I751" s="2"/>
      <c r="L751" s="2"/>
      <c r="O751" s="2"/>
      <c r="R751" s="2"/>
      <c r="U751" s="2"/>
      <c r="X751" s="2"/>
      <c r="AA751" s="2"/>
    </row>
    <row r="752" spans="2:27" ht="12.75" customHeight="1">
      <c r="B752" s="31"/>
      <c r="F752" s="2"/>
      <c r="I752" s="2"/>
      <c r="L752" s="2"/>
      <c r="O752" s="2"/>
      <c r="R752" s="2"/>
      <c r="U752" s="2"/>
      <c r="X752" s="2"/>
      <c r="AA752" s="2"/>
    </row>
    <row r="753" spans="2:27" ht="12.75" customHeight="1">
      <c r="B753" s="31"/>
      <c r="F753" s="2"/>
      <c r="I753" s="2"/>
      <c r="L753" s="2"/>
      <c r="O753" s="2"/>
      <c r="R753" s="2"/>
      <c r="U753" s="2"/>
      <c r="X753" s="2"/>
      <c r="AA753" s="2"/>
    </row>
    <row r="754" spans="2:27" ht="12.75" customHeight="1">
      <c r="B754" s="31"/>
      <c r="F754" s="2"/>
      <c r="I754" s="2"/>
      <c r="L754" s="2"/>
      <c r="O754" s="2"/>
      <c r="R754" s="2"/>
      <c r="U754" s="2"/>
      <c r="X754" s="2"/>
      <c r="AA754" s="2"/>
    </row>
    <row r="755" spans="2:27" ht="12.75" customHeight="1">
      <c r="B755" s="31"/>
      <c r="F755" s="2"/>
      <c r="I755" s="2"/>
      <c r="L755" s="2"/>
      <c r="O755" s="2"/>
      <c r="R755" s="2"/>
      <c r="U755" s="2"/>
      <c r="X755" s="2"/>
      <c r="AA755" s="2"/>
    </row>
    <row r="756" spans="2:27" ht="12.75" customHeight="1">
      <c r="B756" s="31"/>
      <c r="F756" s="2"/>
      <c r="I756" s="2"/>
      <c r="L756" s="2"/>
      <c r="O756" s="2"/>
      <c r="R756" s="2"/>
      <c r="U756" s="2"/>
      <c r="X756" s="2"/>
      <c r="AA756" s="2"/>
    </row>
    <row r="757" spans="2:27" ht="12.75" customHeight="1">
      <c r="B757" s="31"/>
      <c r="F757" s="2"/>
      <c r="I757" s="2"/>
      <c r="L757" s="2"/>
      <c r="O757" s="2"/>
      <c r="R757" s="2"/>
      <c r="U757" s="2"/>
      <c r="X757" s="2"/>
      <c r="AA757" s="2"/>
    </row>
    <row r="758" spans="2:27" ht="12.75" customHeight="1">
      <c r="B758" s="31"/>
      <c r="F758" s="2"/>
      <c r="I758" s="2"/>
      <c r="L758" s="2"/>
      <c r="O758" s="2"/>
      <c r="R758" s="2"/>
      <c r="U758" s="2"/>
      <c r="X758" s="2"/>
      <c r="AA758" s="2"/>
    </row>
    <row r="759" spans="2:27" ht="12.75" customHeight="1">
      <c r="B759" s="31"/>
      <c r="F759" s="2"/>
      <c r="I759" s="2"/>
      <c r="L759" s="2"/>
      <c r="O759" s="2"/>
      <c r="R759" s="2"/>
      <c r="U759" s="2"/>
      <c r="X759" s="2"/>
      <c r="AA759" s="2"/>
    </row>
    <row r="760" spans="2:27" ht="12.75" customHeight="1">
      <c r="B760" s="31"/>
      <c r="F760" s="2"/>
      <c r="I760" s="2"/>
      <c r="L760" s="2"/>
      <c r="O760" s="2"/>
      <c r="R760" s="2"/>
      <c r="U760" s="2"/>
      <c r="X760" s="2"/>
      <c r="AA760" s="2"/>
    </row>
    <row r="761" spans="2:27" ht="12.75" customHeight="1">
      <c r="B761" s="31"/>
      <c r="F761" s="2"/>
      <c r="I761" s="2"/>
      <c r="L761" s="2"/>
      <c r="O761" s="2"/>
      <c r="R761" s="2"/>
      <c r="U761" s="2"/>
      <c r="X761" s="2"/>
      <c r="AA761" s="2"/>
    </row>
    <row r="762" spans="2:27" ht="12.75" customHeight="1">
      <c r="B762" s="31"/>
      <c r="F762" s="2"/>
      <c r="I762" s="2"/>
      <c r="L762" s="2"/>
      <c r="O762" s="2"/>
      <c r="R762" s="2"/>
      <c r="U762" s="2"/>
      <c r="X762" s="2"/>
      <c r="AA762" s="2"/>
    </row>
    <row r="763" spans="2:27" ht="12.75" customHeight="1">
      <c r="B763" s="31"/>
      <c r="F763" s="2"/>
      <c r="I763" s="2"/>
      <c r="L763" s="2"/>
      <c r="O763" s="2"/>
      <c r="R763" s="2"/>
      <c r="U763" s="2"/>
      <c r="X763" s="2"/>
      <c r="AA763" s="2"/>
    </row>
    <row r="764" spans="2:27" ht="12.75" customHeight="1">
      <c r="B764" s="31"/>
      <c r="F764" s="2"/>
      <c r="I764" s="2"/>
      <c r="L764" s="2"/>
      <c r="O764" s="2"/>
      <c r="R764" s="2"/>
      <c r="U764" s="2"/>
      <c r="X764" s="2"/>
      <c r="AA764" s="2"/>
    </row>
    <row r="765" spans="2:27" ht="12.75" customHeight="1">
      <c r="B765" s="31"/>
      <c r="F765" s="2"/>
      <c r="I765" s="2"/>
      <c r="L765" s="2"/>
      <c r="O765" s="2"/>
      <c r="R765" s="2"/>
      <c r="U765" s="2"/>
      <c r="X765" s="2"/>
      <c r="AA765" s="2"/>
    </row>
    <row r="766" spans="2:27" ht="12.75" customHeight="1">
      <c r="B766" s="31"/>
      <c r="F766" s="2"/>
      <c r="I766" s="2"/>
      <c r="L766" s="2"/>
      <c r="O766" s="2"/>
      <c r="R766" s="2"/>
      <c r="U766" s="2"/>
      <c r="X766" s="2"/>
      <c r="AA766" s="2"/>
    </row>
    <row r="767" spans="2:27" ht="12.75" customHeight="1">
      <c r="B767" s="31"/>
      <c r="F767" s="2"/>
      <c r="I767" s="2"/>
      <c r="L767" s="2"/>
      <c r="O767" s="2"/>
      <c r="R767" s="2"/>
      <c r="U767" s="2"/>
      <c r="X767" s="2"/>
      <c r="AA767" s="2"/>
    </row>
    <row r="768" spans="2:27" ht="12.75" customHeight="1">
      <c r="B768" s="31"/>
      <c r="F768" s="2"/>
      <c r="I768" s="2"/>
      <c r="L768" s="2"/>
      <c r="O768" s="2"/>
      <c r="R768" s="2"/>
      <c r="U768" s="2"/>
      <c r="X768" s="2"/>
      <c r="AA768" s="2"/>
    </row>
    <row r="769" spans="2:27" ht="12.75" customHeight="1">
      <c r="B769" s="31"/>
      <c r="F769" s="2"/>
      <c r="I769" s="2"/>
      <c r="L769" s="2"/>
      <c r="O769" s="2"/>
      <c r="R769" s="2"/>
      <c r="U769" s="2"/>
      <c r="X769" s="2"/>
      <c r="AA769" s="2"/>
    </row>
    <row r="770" spans="2:27" ht="12.75" customHeight="1">
      <c r="B770" s="31"/>
      <c r="F770" s="2"/>
      <c r="I770" s="2"/>
      <c r="L770" s="2"/>
      <c r="O770" s="2"/>
      <c r="R770" s="2"/>
      <c r="U770" s="2"/>
      <c r="X770" s="2"/>
      <c r="AA770" s="2"/>
    </row>
    <row r="771" spans="2:27" ht="12.75" customHeight="1">
      <c r="B771" s="31"/>
      <c r="F771" s="2"/>
      <c r="I771" s="2"/>
      <c r="L771" s="2"/>
      <c r="O771" s="2"/>
      <c r="R771" s="2"/>
      <c r="U771" s="2"/>
      <c r="X771" s="2"/>
      <c r="AA771" s="2"/>
    </row>
    <row r="772" spans="2:27" ht="12.75" customHeight="1">
      <c r="B772" s="31"/>
      <c r="F772" s="2"/>
      <c r="I772" s="2"/>
      <c r="L772" s="2"/>
      <c r="O772" s="2"/>
      <c r="R772" s="2"/>
      <c r="U772" s="2"/>
      <c r="X772" s="2"/>
      <c r="AA772" s="2"/>
    </row>
    <row r="773" spans="2:27" ht="12.75" customHeight="1">
      <c r="B773" s="31"/>
      <c r="F773" s="2"/>
      <c r="I773" s="2"/>
      <c r="L773" s="2"/>
      <c r="O773" s="2"/>
      <c r="R773" s="2"/>
      <c r="U773" s="2"/>
      <c r="X773" s="2"/>
      <c r="AA773" s="2"/>
    </row>
    <row r="774" spans="2:27" ht="12.75" customHeight="1">
      <c r="B774" s="31"/>
      <c r="F774" s="2"/>
      <c r="I774" s="2"/>
      <c r="L774" s="2"/>
      <c r="O774" s="2"/>
      <c r="R774" s="2"/>
      <c r="U774" s="2"/>
      <c r="X774" s="2"/>
      <c r="AA774" s="2"/>
    </row>
    <row r="775" spans="2:27" ht="12.75" customHeight="1">
      <c r="B775" s="31"/>
      <c r="F775" s="2"/>
      <c r="I775" s="2"/>
      <c r="L775" s="2"/>
      <c r="O775" s="2"/>
      <c r="R775" s="2"/>
      <c r="U775" s="2"/>
      <c r="X775" s="2"/>
      <c r="AA775" s="2"/>
    </row>
    <row r="776" spans="2:27" ht="12.75" customHeight="1">
      <c r="B776" s="31"/>
      <c r="F776" s="2"/>
      <c r="I776" s="2"/>
      <c r="L776" s="2"/>
      <c r="O776" s="2"/>
      <c r="R776" s="2"/>
      <c r="U776" s="2"/>
      <c r="X776" s="2"/>
      <c r="AA776" s="2"/>
    </row>
    <row r="777" spans="2:27" ht="12.75" customHeight="1">
      <c r="B777" s="31"/>
      <c r="F777" s="2"/>
      <c r="I777" s="2"/>
      <c r="L777" s="2"/>
      <c r="O777" s="2"/>
      <c r="R777" s="2"/>
      <c r="U777" s="2"/>
      <c r="X777" s="2"/>
      <c r="AA777" s="2"/>
    </row>
    <row r="778" spans="2:27" ht="12.75" customHeight="1">
      <c r="B778" s="31"/>
      <c r="F778" s="2"/>
      <c r="I778" s="2"/>
      <c r="L778" s="2"/>
      <c r="O778" s="2"/>
      <c r="R778" s="2"/>
      <c r="U778" s="2"/>
      <c r="X778" s="2"/>
      <c r="AA778" s="2"/>
    </row>
    <row r="779" spans="2:27" ht="12.75" customHeight="1">
      <c r="B779" s="31"/>
      <c r="F779" s="2"/>
      <c r="I779" s="2"/>
      <c r="L779" s="2"/>
      <c r="O779" s="2"/>
      <c r="R779" s="2"/>
      <c r="U779" s="2"/>
      <c r="X779" s="2"/>
      <c r="AA779" s="2"/>
    </row>
    <row r="780" spans="2:27" ht="12.75" customHeight="1">
      <c r="B780" s="31"/>
      <c r="F780" s="2"/>
      <c r="I780" s="2"/>
      <c r="L780" s="2"/>
      <c r="O780" s="2"/>
      <c r="R780" s="2"/>
      <c r="U780" s="2"/>
      <c r="X780" s="2"/>
      <c r="AA780" s="2"/>
    </row>
    <row r="781" spans="2:27" ht="12.75" customHeight="1">
      <c r="B781" s="31"/>
      <c r="F781" s="2"/>
      <c r="I781" s="2"/>
      <c r="L781" s="2"/>
      <c r="O781" s="2"/>
      <c r="R781" s="2"/>
      <c r="U781" s="2"/>
      <c r="X781" s="2"/>
      <c r="AA781" s="2"/>
    </row>
    <row r="782" spans="2:27" ht="12.75" customHeight="1">
      <c r="B782" s="31"/>
      <c r="F782" s="2"/>
      <c r="I782" s="2"/>
      <c r="L782" s="2"/>
      <c r="O782" s="2"/>
      <c r="R782" s="2"/>
      <c r="U782" s="2"/>
      <c r="X782" s="2"/>
      <c r="AA782" s="2"/>
    </row>
    <row r="783" spans="2:27" ht="12.75" customHeight="1">
      <c r="B783" s="31"/>
      <c r="F783" s="2"/>
      <c r="I783" s="2"/>
      <c r="L783" s="2"/>
      <c r="O783" s="2"/>
      <c r="R783" s="2"/>
      <c r="U783" s="2"/>
      <c r="X783" s="2"/>
      <c r="AA783" s="2"/>
    </row>
    <row r="784" spans="2:27" ht="12.75" customHeight="1">
      <c r="B784" s="31"/>
      <c r="F784" s="2"/>
      <c r="I784" s="2"/>
      <c r="L784" s="2"/>
      <c r="O784" s="2"/>
      <c r="R784" s="2"/>
      <c r="U784" s="2"/>
      <c r="X784" s="2"/>
      <c r="AA784" s="2"/>
    </row>
    <row r="785" spans="2:27" ht="12.75" customHeight="1">
      <c r="B785" s="31"/>
      <c r="F785" s="2"/>
      <c r="I785" s="2"/>
      <c r="L785" s="2"/>
      <c r="O785" s="2"/>
      <c r="R785" s="2"/>
      <c r="U785" s="2"/>
      <c r="X785" s="2"/>
      <c r="AA785" s="2"/>
    </row>
    <row r="786" spans="2:27" ht="12.75" customHeight="1">
      <c r="B786" s="31"/>
      <c r="F786" s="2"/>
      <c r="I786" s="2"/>
      <c r="L786" s="2"/>
      <c r="O786" s="2"/>
      <c r="R786" s="2"/>
      <c r="U786" s="2"/>
      <c r="X786" s="2"/>
      <c r="AA786" s="2"/>
    </row>
    <row r="787" spans="2:27" ht="12.75" customHeight="1">
      <c r="B787" s="31"/>
      <c r="F787" s="2"/>
      <c r="I787" s="2"/>
      <c r="L787" s="2"/>
      <c r="O787" s="2"/>
      <c r="R787" s="2"/>
      <c r="U787" s="2"/>
      <c r="X787" s="2"/>
      <c r="AA787" s="2"/>
    </row>
    <row r="788" spans="2:27" ht="12.75" customHeight="1">
      <c r="B788" s="31"/>
      <c r="F788" s="2"/>
      <c r="I788" s="2"/>
      <c r="L788" s="2"/>
      <c r="O788" s="2"/>
      <c r="R788" s="2"/>
      <c r="U788" s="2"/>
      <c r="X788" s="2"/>
      <c r="AA788" s="2"/>
    </row>
    <row r="789" spans="2:27" ht="12.75" customHeight="1">
      <c r="B789" s="31"/>
      <c r="F789" s="2"/>
      <c r="I789" s="2"/>
      <c r="L789" s="2"/>
      <c r="O789" s="2"/>
      <c r="R789" s="2"/>
      <c r="U789" s="2"/>
      <c r="X789" s="2"/>
      <c r="AA789" s="2"/>
    </row>
    <row r="790" spans="2:27" ht="12.75" customHeight="1">
      <c r="B790" s="31"/>
      <c r="F790" s="2"/>
      <c r="I790" s="2"/>
      <c r="L790" s="2"/>
      <c r="O790" s="2"/>
      <c r="R790" s="2"/>
      <c r="U790" s="2"/>
      <c r="X790" s="2"/>
      <c r="AA790" s="2"/>
    </row>
    <row r="791" spans="2:27" ht="12.75" customHeight="1">
      <c r="B791" s="31"/>
      <c r="F791" s="2"/>
      <c r="I791" s="2"/>
      <c r="L791" s="2"/>
      <c r="O791" s="2"/>
      <c r="R791" s="2"/>
      <c r="U791" s="2"/>
      <c r="X791" s="2"/>
      <c r="AA791" s="2"/>
    </row>
    <row r="792" spans="2:27" ht="12.75" customHeight="1">
      <c r="B792" s="31"/>
      <c r="F792" s="2"/>
      <c r="I792" s="2"/>
      <c r="L792" s="2"/>
      <c r="O792" s="2"/>
      <c r="R792" s="2"/>
      <c r="U792" s="2"/>
      <c r="X792" s="2"/>
      <c r="AA792" s="2"/>
    </row>
    <row r="793" spans="2:27" ht="12.75" customHeight="1">
      <c r="B793" s="31"/>
      <c r="F793" s="2"/>
      <c r="I793" s="2"/>
      <c r="L793" s="2"/>
      <c r="O793" s="2"/>
      <c r="R793" s="2"/>
      <c r="U793" s="2"/>
      <c r="X793" s="2"/>
      <c r="AA793" s="2"/>
    </row>
    <row r="794" spans="2:27" ht="12.75" customHeight="1">
      <c r="B794" s="31"/>
      <c r="F794" s="2"/>
      <c r="I794" s="2"/>
      <c r="L794" s="2"/>
      <c r="O794" s="2"/>
      <c r="R794" s="2"/>
      <c r="U794" s="2"/>
      <c r="X794" s="2"/>
      <c r="AA794" s="2"/>
    </row>
    <row r="795" spans="2:27" ht="12.75" customHeight="1">
      <c r="B795" s="31"/>
      <c r="F795" s="2"/>
      <c r="I795" s="2"/>
      <c r="L795" s="2"/>
      <c r="O795" s="2"/>
      <c r="R795" s="2"/>
      <c r="U795" s="2"/>
      <c r="X795" s="2"/>
      <c r="AA795" s="2"/>
    </row>
    <row r="796" spans="2:27" ht="12.75" customHeight="1">
      <c r="B796" s="31"/>
      <c r="F796" s="2"/>
      <c r="I796" s="2"/>
      <c r="L796" s="2"/>
      <c r="O796" s="2"/>
      <c r="R796" s="2"/>
      <c r="U796" s="2"/>
      <c r="X796" s="2"/>
      <c r="AA796" s="2"/>
    </row>
    <row r="797" spans="2:27" ht="12.75" customHeight="1">
      <c r="B797" s="31"/>
      <c r="F797" s="2"/>
      <c r="I797" s="2"/>
      <c r="L797" s="2"/>
      <c r="O797" s="2"/>
      <c r="R797" s="2"/>
      <c r="U797" s="2"/>
      <c r="X797" s="2"/>
      <c r="AA797" s="2"/>
    </row>
    <row r="798" spans="2:27" ht="12.75" customHeight="1">
      <c r="B798" s="31"/>
      <c r="F798" s="2"/>
      <c r="I798" s="2"/>
      <c r="L798" s="2"/>
      <c r="O798" s="2"/>
      <c r="R798" s="2"/>
      <c r="U798" s="2"/>
      <c r="X798" s="2"/>
      <c r="AA798" s="2"/>
    </row>
    <row r="799" spans="2:27" ht="12.75" customHeight="1">
      <c r="B799" s="31"/>
      <c r="F799" s="2"/>
      <c r="I799" s="2"/>
      <c r="L799" s="2"/>
      <c r="O799" s="2"/>
      <c r="R799" s="2"/>
      <c r="U799" s="2"/>
      <c r="X799" s="2"/>
      <c r="AA799" s="2"/>
    </row>
    <row r="800" spans="2:27" ht="12.75" customHeight="1">
      <c r="B800" s="31"/>
      <c r="F800" s="2"/>
      <c r="I800" s="2"/>
      <c r="L800" s="2"/>
      <c r="O800" s="2"/>
      <c r="R800" s="2"/>
      <c r="U800" s="2"/>
      <c r="X800" s="2"/>
      <c r="AA800" s="2"/>
    </row>
    <row r="801" spans="2:27" ht="12.75" customHeight="1">
      <c r="B801" s="31"/>
      <c r="F801" s="2"/>
      <c r="I801" s="2"/>
      <c r="L801" s="2"/>
      <c r="O801" s="2"/>
      <c r="R801" s="2"/>
      <c r="U801" s="2"/>
      <c r="X801" s="2"/>
      <c r="AA801" s="2"/>
    </row>
    <row r="802" spans="2:27" ht="12.75" customHeight="1">
      <c r="B802" s="31"/>
      <c r="F802" s="2"/>
      <c r="I802" s="2"/>
      <c r="L802" s="2"/>
      <c r="O802" s="2"/>
      <c r="R802" s="2"/>
      <c r="U802" s="2"/>
      <c r="X802" s="2"/>
      <c r="AA802" s="2"/>
    </row>
    <row r="803" spans="2:27" ht="12.75" customHeight="1">
      <c r="B803" s="31"/>
      <c r="F803" s="2"/>
      <c r="I803" s="2"/>
      <c r="L803" s="2"/>
      <c r="O803" s="2"/>
      <c r="R803" s="2"/>
      <c r="U803" s="2"/>
      <c r="X803" s="2"/>
      <c r="AA803" s="2"/>
    </row>
    <row r="804" spans="2:27" ht="12.75" customHeight="1">
      <c r="B804" s="31"/>
      <c r="F804" s="2"/>
      <c r="I804" s="2"/>
      <c r="L804" s="2"/>
      <c r="O804" s="2"/>
      <c r="R804" s="2"/>
      <c r="U804" s="2"/>
      <c r="X804" s="2"/>
      <c r="AA804" s="2"/>
    </row>
    <row r="805" spans="2:27" ht="12.75" customHeight="1">
      <c r="B805" s="31"/>
      <c r="F805" s="2"/>
      <c r="I805" s="2"/>
      <c r="L805" s="2"/>
      <c r="O805" s="2"/>
      <c r="R805" s="2"/>
      <c r="U805" s="2"/>
      <c r="X805" s="2"/>
      <c r="AA805" s="2"/>
    </row>
    <row r="806" spans="2:27" ht="12.75" customHeight="1">
      <c r="B806" s="31"/>
      <c r="F806" s="2"/>
      <c r="I806" s="2"/>
      <c r="L806" s="2"/>
      <c r="O806" s="2"/>
      <c r="R806" s="2"/>
      <c r="U806" s="2"/>
      <c r="X806" s="2"/>
      <c r="AA806" s="2"/>
    </row>
    <row r="807" spans="2:27" ht="12.75" customHeight="1">
      <c r="B807" s="31"/>
      <c r="F807" s="2"/>
      <c r="I807" s="2"/>
      <c r="L807" s="2"/>
      <c r="O807" s="2"/>
      <c r="R807" s="2"/>
      <c r="U807" s="2"/>
      <c r="X807" s="2"/>
      <c r="AA807" s="2"/>
    </row>
    <row r="808" spans="2:27" ht="12.75" customHeight="1">
      <c r="B808" s="31"/>
      <c r="F808" s="2"/>
      <c r="I808" s="2"/>
      <c r="L808" s="2"/>
      <c r="O808" s="2"/>
      <c r="R808" s="2"/>
      <c r="U808" s="2"/>
      <c r="X808" s="2"/>
      <c r="AA808" s="2"/>
    </row>
    <row r="809" spans="2:27" ht="12.75" customHeight="1">
      <c r="B809" s="31"/>
      <c r="F809" s="2"/>
      <c r="I809" s="2"/>
      <c r="L809" s="2"/>
      <c r="O809" s="2"/>
      <c r="R809" s="2"/>
      <c r="U809" s="2"/>
      <c r="X809" s="2"/>
      <c r="AA809" s="2"/>
    </row>
    <row r="810" spans="2:27" ht="12.75" customHeight="1">
      <c r="B810" s="31"/>
      <c r="F810" s="2"/>
      <c r="I810" s="2"/>
      <c r="L810" s="2"/>
      <c r="O810" s="2"/>
      <c r="R810" s="2"/>
      <c r="U810" s="2"/>
      <c r="X810" s="2"/>
      <c r="AA810" s="2"/>
    </row>
    <row r="811" spans="2:27" ht="12.75" customHeight="1">
      <c r="B811" s="31"/>
      <c r="F811" s="2"/>
      <c r="I811" s="2"/>
      <c r="L811" s="2"/>
      <c r="O811" s="2"/>
      <c r="R811" s="2"/>
      <c r="U811" s="2"/>
      <c r="X811" s="2"/>
      <c r="AA811" s="2"/>
    </row>
    <row r="812" spans="2:27" ht="12.75" customHeight="1">
      <c r="B812" s="31"/>
      <c r="F812" s="2"/>
      <c r="I812" s="2"/>
      <c r="L812" s="2"/>
      <c r="O812" s="2"/>
      <c r="R812" s="2"/>
      <c r="U812" s="2"/>
      <c r="X812" s="2"/>
      <c r="AA812" s="2"/>
    </row>
    <row r="813" spans="2:27" ht="12.75" customHeight="1">
      <c r="B813" s="31"/>
      <c r="F813" s="2"/>
      <c r="I813" s="2"/>
      <c r="L813" s="2"/>
      <c r="O813" s="2"/>
      <c r="R813" s="2"/>
      <c r="U813" s="2"/>
      <c r="X813" s="2"/>
      <c r="AA813" s="2"/>
    </row>
    <row r="814" spans="2:27" ht="12.75" customHeight="1">
      <c r="B814" s="31"/>
      <c r="F814" s="2"/>
      <c r="I814" s="2"/>
      <c r="L814" s="2"/>
      <c r="O814" s="2"/>
      <c r="R814" s="2"/>
      <c r="U814" s="2"/>
      <c r="X814" s="2"/>
      <c r="AA814" s="2"/>
    </row>
    <row r="815" spans="2:27" ht="12.75" customHeight="1">
      <c r="B815" s="31"/>
      <c r="F815" s="2"/>
      <c r="I815" s="2"/>
      <c r="L815" s="2"/>
      <c r="O815" s="2"/>
      <c r="R815" s="2"/>
      <c r="U815" s="2"/>
      <c r="X815" s="2"/>
      <c r="AA815" s="2"/>
    </row>
    <row r="816" spans="2:27" ht="12.75" customHeight="1">
      <c r="B816" s="31"/>
      <c r="F816" s="2"/>
      <c r="I816" s="2"/>
      <c r="L816" s="2"/>
      <c r="O816" s="2"/>
      <c r="R816" s="2"/>
      <c r="U816" s="2"/>
      <c r="X816" s="2"/>
      <c r="AA816" s="2"/>
    </row>
    <row r="817" spans="2:27" ht="12.75" customHeight="1">
      <c r="B817" s="31"/>
      <c r="F817" s="2"/>
      <c r="I817" s="2"/>
      <c r="L817" s="2"/>
      <c r="O817" s="2"/>
      <c r="R817" s="2"/>
      <c r="U817" s="2"/>
      <c r="X817" s="2"/>
      <c r="AA817" s="2"/>
    </row>
    <row r="818" spans="2:27" ht="12.75" customHeight="1">
      <c r="B818" s="31"/>
      <c r="F818" s="2"/>
      <c r="I818" s="2"/>
      <c r="L818" s="2"/>
      <c r="O818" s="2"/>
      <c r="R818" s="2"/>
      <c r="U818" s="2"/>
      <c r="X818" s="2"/>
      <c r="AA818" s="2"/>
    </row>
    <row r="819" spans="2:27" ht="12.75" customHeight="1">
      <c r="B819" s="31"/>
      <c r="F819" s="2"/>
      <c r="I819" s="2"/>
      <c r="L819" s="2"/>
      <c r="O819" s="2"/>
      <c r="R819" s="2"/>
      <c r="U819" s="2"/>
      <c r="X819" s="2"/>
      <c r="AA819" s="2"/>
    </row>
    <row r="820" spans="2:27" ht="12.75" customHeight="1">
      <c r="B820" s="31"/>
      <c r="F820" s="2"/>
      <c r="I820" s="2"/>
      <c r="L820" s="2"/>
      <c r="O820" s="2"/>
      <c r="R820" s="2"/>
      <c r="U820" s="2"/>
      <c r="X820" s="2"/>
      <c r="AA820" s="2"/>
    </row>
    <row r="821" spans="2:27" ht="12.75" customHeight="1">
      <c r="B821" s="31"/>
      <c r="F821" s="2"/>
      <c r="I821" s="2"/>
      <c r="L821" s="2"/>
      <c r="O821" s="2"/>
      <c r="R821" s="2"/>
      <c r="U821" s="2"/>
      <c r="X821" s="2"/>
      <c r="AA821" s="2"/>
    </row>
    <row r="822" spans="2:27" ht="12.75" customHeight="1">
      <c r="B822" s="31"/>
      <c r="F822" s="2"/>
      <c r="I822" s="2"/>
      <c r="L822" s="2"/>
      <c r="O822" s="2"/>
      <c r="R822" s="2"/>
      <c r="U822" s="2"/>
      <c r="X822" s="2"/>
      <c r="AA822" s="2"/>
    </row>
    <row r="823" spans="2:27" ht="12.75" customHeight="1">
      <c r="B823" s="31"/>
      <c r="F823" s="2"/>
      <c r="I823" s="2"/>
      <c r="L823" s="2"/>
      <c r="O823" s="2"/>
      <c r="R823" s="2"/>
      <c r="U823" s="2"/>
      <c r="X823" s="2"/>
      <c r="AA823" s="2"/>
    </row>
    <row r="824" spans="2:27" ht="12.75" customHeight="1">
      <c r="B824" s="31"/>
      <c r="F824" s="2"/>
      <c r="I824" s="2"/>
      <c r="L824" s="2"/>
      <c r="O824" s="2"/>
      <c r="R824" s="2"/>
      <c r="U824" s="2"/>
      <c r="X824" s="2"/>
      <c r="AA824" s="2"/>
    </row>
    <row r="825" spans="2:27" ht="12.75" customHeight="1">
      <c r="B825" s="31"/>
      <c r="F825" s="2"/>
      <c r="I825" s="2"/>
      <c r="L825" s="2"/>
      <c r="O825" s="2"/>
      <c r="R825" s="2"/>
      <c r="U825" s="2"/>
      <c r="X825" s="2"/>
      <c r="AA825" s="2"/>
    </row>
    <row r="826" spans="2:27" ht="12.75" customHeight="1">
      <c r="B826" s="31"/>
      <c r="F826" s="2"/>
      <c r="I826" s="2"/>
      <c r="L826" s="2"/>
      <c r="O826" s="2"/>
      <c r="R826" s="2"/>
      <c r="U826" s="2"/>
      <c r="X826" s="2"/>
      <c r="AA826" s="2"/>
    </row>
    <row r="827" spans="2:27" ht="12.75" customHeight="1">
      <c r="B827" s="31"/>
      <c r="F827" s="2"/>
      <c r="I827" s="2"/>
      <c r="L827" s="2"/>
      <c r="O827" s="2"/>
      <c r="R827" s="2"/>
      <c r="U827" s="2"/>
      <c r="X827" s="2"/>
      <c r="AA827" s="2"/>
    </row>
    <row r="828" spans="2:27" ht="12.75" customHeight="1">
      <c r="B828" s="31"/>
      <c r="F828" s="2"/>
      <c r="I828" s="2"/>
      <c r="L828" s="2"/>
      <c r="O828" s="2"/>
      <c r="R828" s="2"/>
      <c r="U828" s="2"/>
      <c r="X828" s="2"/>
      <c r="AA828" s="2"/>
    </row>
    <row r="829" spans="2:27" ht="12.75" customHeight="1">
      <c r="B829" s="31"/>
      <c r="F829" s="2"/>
      <c r="I829" s="2"/>
      <c r="L829" s="2"/>
      <c r="O829" s="2"/>
      <c r="R829" s="2"/>
      <c r="U829" s="2"/>
      <c r="X829" s="2"/>
      <c r="AA829" s="2"/>
    </row>
    <row r="830" spans="2:27" ht="12.75" customHeight="1">
      <c r="B830" s="31"/>
      <c r="F830" s="2"/>
      <c r="I830" s="2"/>
      <c r="L830" s="2"/>
      <c r="O830" s="2"/>
      <c r="R830" s="2"/>
      <c r="U830" s="2"/>
      <c r="X830" s="2"/>
      <c r="AA830" s="2"/>
    </row>
    <row r="831" spans="2:27" ht="12.75" customHeight="1">
      <c r="B831" s="31"/>
      <c r="F831" s="2"/>
      <c r="I831" s="2"/>
      <c r="L831" s="2"/>
      <c r="O831" s="2"/>
      <c r="R831" s="2"/>
      <c r="U831" s="2"/>
      <c r="X831" s="2"/>
      <c r="AA831" s="2"/>
    </row>
    <row r="832" spans="2:27" ht="12.75" customHeight="1">
      <c r="B832" s="31"/>
      <c r="F832" s="2"/>
      <c r="I832" s="2"/>
      <c r="L832" s="2"/>
      <c r="O832" s="2"/>
      <c r="R832" s="2"/>
      <c r="U832" s="2"/>
      <c r="X832" s="2"/>
      <c r="AA832" s="2"/>
    </row>
    <row r="833" spans="2:27" ht="12.75" customHeight="1">
      <c r="B833" s="31"/>
      <c r="F833" s="2"/>
      <c r="I833" s="2"/>
      <c r="L833" s="2"/>
      <c r="O833" s="2"/>
      <c r="R833" s="2"/>
      <c r="U833" s="2"/>
      <c r="X833" s="2"/>
      <c r="AA833" s="2"/>
    </row>
    <row r="834" spans="2:27" ht="12.75" customHeight="1">
      <c r="B834" s="31"/>
      <c r="F834" s="2"/>
      <c r="I834" s="2"/>
      <c r="L834" s="2"/>
      <c r="O834" s="2"/>
      <c r="R834" s="2"/>
      <c r="U834" s="2"/>
      <c r="X834" s="2"/>
      <c r="AA834" s="2"/>
    </row>
    <row r="835" spans="2:27" ht="12.75" customHeight="1">
      <c r="B835" s="31"/>
      <c r="F835" s="2"/>
      <c r="I835" s="2"/>
      <c r="L835" s="2"/>
      <c r="O835" s="2"/>
      <c r="R835" s="2"/>
      <c r="U835" s="2"/>
      <c r="X835" s="2"/>
      <c r="AA835" s="2"/>
    </row>
    <row r="836" spans="2:27" ht="12.75" customHeight="1">
      <c r="B836" s="31"/>
      <c r="F836" s="2"/>
      <c r="I836" s="2"/>
      <c r="L836" s="2"/>
      <c r="O836" s="2"/>
      <c r="R836" s="2"/>
      <c r="U836" s="2"/>
      <c r="X836" s="2"/>
      <c r="AA836" s="2"/>
    </row>
    <row r="837" spans="2:27" ht="12.75" customHeight="1">
      <c r="B837" s="31"/>
      <c r="F837" s="2"/>
      <c r="I837" s="2"/>
      <c r="L837" s="2"/>
      <c r="O837" s="2"/>
      <c r="R837" s="2"/>
      <c r="U837" s="2"/>
      <c r="X837" s="2"/>
      <c r="AA837" s="2"/>
    </row>
    <row r="838" spans="2:27" ht="12.75" customHeight="1">
      <c r="B838" s="31"/>
      <c r="F838" s="2"/>
      <c r="I838" s="2"/>
      <c r="L838" s="2"/>
      <c r="O838" s="2"/>
      <c r="R838" s="2"/>
      <c r="U838" s="2"/>
      <c r="X838" s="2"/>
      <c r="AA838" s="2"/>
    </row>
    <row r="839" spans="2:27" ht="12.75" customHeight="1">
      <c r="B839" s="31"/>
      <c r="F839" s="2"/>
      <c r="I839" s="2"/>
      <c r="L839" s="2"/>
      <c r="O839" s="2"/>
      <c r="R839" s="2"/>
      <c r="U839" s="2"/>
      <c r="X839" s="2"/>
      <c r="AA839" s="2"/>
    </row>
    <row r="840" spans="2:27" ht="12.75" customHeight="1">
      <c r="B840" s="31"/>
      <c r="F840" s="2"/>
      <c r="I840" s="2"/>
      <c r="L840" s="2"/>
      <c r="O840" s="2"/>
      <c r="R840" s="2"/>
      <c r="U840" s="2"/>
      <c r="X840" s="2"/>
      <c r="AA840" s="2"/>
    </row>
    <row r="841" spans="2:27" ht="12.75" customHeight="1">
      <c r="B841" s="31"/>
      <c r="F841" s="2"/>
      <c r="I841" s="2"/>
      <c r="L841" s="2"/>
      <c r="O841" s="2"/>
      <c r="R841" s="2"/>
      <c r="U841" s="2"/>
      <c r="X841" s="2"/>
      <c r="AA841" s="2"/>
    </row>
    <row r="842" spans="2:27" ht="12.75" customHeight="1">
      <c r="B842" s="31"/>
      <c r="F842" s="2"/>
      <c r="I842" s="2"/>
      <c r="L842" s="2"/>
      <c r="O842" s="2"/>
      <c r="R842" s="2"/>
      <c r="U842" s="2"/>
      <c r="X842" s="2"/>
      <c r="AA842" s="2"/>
    </row>
    <row r="843" spans="2:27" ht="12.75" customHeight="1">
      <c r="B843" s="31"/>
      <c r="F843" s="2"/>
      <c r="I843" s="2"/>
      <c r="L843" s="2"/>
      <c r="O843" s="2"/>
      <c r="R843" s="2"/>
      <c r="U843" s="2"/>
      <c r="X843" s="2"/>
      <c r="AA843" s="2"/>
    </row>
    <row r="844" spans="2:27" ht="12.75" customHeight="1">
      <c r="B844" s="31"/>
      <c r="F844" s="2"/>
      <c r="I844" s="2"/>
      <c r="L844" s="2"/>
      <c r="O844" s="2"/>
      <c r="R844" s="2"/>
      <c r="U844" s="2"/>
      <c r="X844" s="2"/>
      <c r="AA844" s="2"/>
    </row>
    <row r="845" spans="2:27" ht="12.75" customHeight="1">
      <c r="B845" s="31"/>
      <c r="F845" s="2"/>
      <c r="I845" s="2"/>
      <c r="L845" s="2"/>
      <c r="O845" s="2"/>
      <c r="R845" s="2"/>
      <c r="U845" s="2"/>
      <c r="X845" s="2"/>
      <c r="AA845" s="2"/>
    </row>
    <row r="846" spans="2:27" ht="12.75" customHeight="1">
      <c r="B846" s="31"/>
      <c r="F846" s="2"/>
      <c r="I846" s="2"/>
      <c r="L846" s="2"/>
      <c r="O846" s="2"/>
      <c r="R846" s="2"/>
      <c r="U846" s="2"/>
      <c r="X846" s="2"/>
      <c r="AA846" s="2"/>
    </row>
    <row r="847" spans="2:27" ht="12.75" customHeight="1">
      <c r="B847" s="31"/>
      <c r="F847" s="2"/>
      <c r="I847" s="2"/>
      <c r="L847" s="2"/>
      <c r="O847" s="2"/>
      <c r="R847" s="2"/>
      <c r="U847" s="2"/>
      <c r="X847" s="2"/>
      <c r="AA847" s="2"/>
    </row>
    <row r="848" spans="2:27" ht="12.75" customHeight="1">
      <c r="B848" s="31"/>
      <c r="F848" s="2"/>
      <c r="I848" s="2"/>
      <c r="L848" s="2"/>
      <c r="O848" s="2"/>
      <c r="R848" s="2"/>
      <c r="U848" s="2"/>
      <c r="X848" s="2"/>
      <c r="AA848" s="2"/>
    </row>
    <row r="849" spans="2:27" ht="12.75" customHeight="1">
      <c r="B849" s="31"/>
      <c r="F849" s="2"/>
      <c r="I849" s="2"/>
      <c r="L849" s="2"/>
      <c r="O849" s="2"/>
      <c r="R849" s="2"/>
      <c r="U849" s="2"/>
      <c r="X849" s="2"/>
      <c r="AA849" s="2"/>
    </row>
    <row r="850" spans="2:27" ht="12.75" customHeight="1">
      <c r="B850" s="31"/>
      <c r="F850" s="2"/>
      <c r="I850" s="2"/>
      <c r="L850" s="2"/>
      <c r="O850" s="2"/>
      <c r="R850" s="2"/>
      <c r="U850" s="2"/>
      <c r="X850" s="2"/>
      <c r="AA850" s="2"/>
    </row>
    <row r="851" spans="2:27" ht="12.75" customHeight="1">
      <c r="B851" s="31"/>
      <c r="F851" s="2"/>
      <c r="I851" s="2"/>
      <c r="L851" s="2"/>
      <c r="O851" s="2"/>
      <c r="R851" s="2"/>
      <c r="U851" s="2"/>
      <c r="X851" s="2"/>
      <c r="AA851" s="2"/>
    </row>
    <row r="852" spans="2:27" ht="12.75" customHeight="1">
      <c r="B852" s="31"/>
      <c r="F852" s="2"/>
      <c r="I852" s="2"/>
      <c r="L852" s="2"/>
      <c r="O852" s="2"/>
      <c r="R852" s="2"/>
      <c r="U852" s="2"/>
      <c r="X852" s="2"/>
      <c r="AA852" s="2"/>
    </row>
    <row r="853" spans="2:27" ht="12.75" customHeight="1">
      <c r="B853" s="31"/>
      <c r="F853" s="2"/>
      <c r="I853" s="2"/>
      <c r="L853" s="2"/>
      <c r="O853" s="2"/>
      <c r="R853" s="2"/>
      <c r="U853" s="2"/>
      <c r="X853" s="2"/>
      <c r="AA853" s="2"/>
    </row>
    <row r="854" spans="2:27" ht="12.75" customHeight="1">
      <c r="B854" s="31"/>
      <c r="F854" s="2"/>
      <c r="I854" s="2"/>
      <c r="L854" s="2"/>
      <c r="O854" s="2"/>
      <c r="R854" s="2"/>
      <c r="U854" s="2"/>
      <c r="X854" s="2"/>
      <c r="AA854" s="2"/>
    </row>
    <row r="855" spans="2:27" ht="12.75" customHeight="1">
      <c r="B855" s="31"/>
      <c r="F855" s="2"/>
      <c r="I855" s="2"/>
      <c r="L855" s="2"/>
      <c r="O855" s="2"/>
      <c r="R855" s="2"/>
      <c r="U855" s="2"/>
      <c r="X855" s="2"/>
      <c r="AA855" s="2"/>
    </row>
    <row r="856" spans="2:27" ht="12.75" customHeight="1">
      <c r="B856" s="31"/>
      <c r="F856" s="2"/>
      <c r="I856" s="2"/>
      <c r="L856" s="2"/>
      <c r="O856" s="2"/>
      <c r="R856" s="2"/>
      <c r="U856" s="2"/>
      <c r="X856" s="2"/>
      <c r="AA856" s="2"/>
    </row>
    <row r="857" spans="2:27" ht="12.75" customHeight="1">
      <c r="B857" s="31"/>
      <c r="F857" s="2"/>
      <c r="I857" s="2"/>
      <c r="L857" s="2"/>
      <c r="O857" s="2"/>
      <c r="R857" s="2"/>
      <c r="U857" s="2"/>
      <c r="X857" s="2"/>
      <c r="AA857" s="2"/>
    </row>
    <row r="858" spans="2:27" ht="12.75" customHeight="1">
      <c r="B858" s="31"/>
      <c r="F858" s="2"/>
      <c r="I858" s="2"/>
      <c r="L858" s="2"/>
      <c r="O858" s="2"/>
      <c r="R858" s="2"/>
      <c r="U858" s="2"/>
      <c r="X858" s="2"/>
      <c r="AA858" s="2"/>
    </row>
    <row r="859" spans="2:27" ht="12.75" customHeight="1">
      <c r="B859" s="31"/>
      <c r="F859" s="2"/>
      <c r="I859" s="2"/>
      <c r="L859" s="2"/>
      <c r="O859" s="2"/>
      <c r="R859" s="2"/>
      <c r="U859" s="2"/>
      <c r="X859" s="2"/>
      <c r="AA859" s="2"/>
    </row>
    <row r="860" spans="2:27" ht="12.75" customHeight="1">
      <c r="B860" s="31"/>
      <c r="F860" s="2"/>
      <c r="I860" s="2"/>
      <c r="L860" s="2"/>
      <c r="O860" s="2"/>
      <c r="R860" s="2"/>
      <c r="U860" s="2"/>
      <c r="X860" s="2"/>
      <c r="AA860" s="2"/>
    </row>
    <row r="861" spans="2:27" ht="12.75" customHeight="1">
      <c r="B861" s="31"/>
      <c r="F861" s="2"/>
      <c r="I861" s="2"/>
      <c r="L861" s="2"/>
      <c r="O861" s="2"/>
      <c r="R861" s="2"/>
      <c r="U861" s="2"/>
      <c r="X861" s="2"/>
      <c r="AA861" s="2"/>
    </row>
    <row r="862" spans="2:27" ht="12.75" customHeight="1">
      <c r="B862" s="31"/>
      <c r="F862" s="2"/>
      <c r="I862" s="2"/>
      <c r="L862" s="2"/>
      <c r="O862" s="2"/>
      <c r="R862" s="2"/>
      <c r="U862" s="2"/>
      <c r="X862" s="2"/>
      <c r="AA862" s="2"/>
    </row>
    <row r="863" spans="2:27" ht="12.75" customHeight="1">
      <c r="B863" s="31"/>
      <c r="F863" s="2"/>
      <c r="I863" s="2"/>
      <c r="L863" s="2"/>
      <c r="O863" s="2"/>
      <c r="R863" s="2"/>
      <c r="U863" s="2"/>
      <c r="X863" s="2"/>
      <c r="AA863" s="2"/>
    </row>
    <row r="864" spans="2:27" ht="12.75" customHeight="1">
      <c r="B864" s="31"/>
      <c r="F864" s="2"/>
      <c r="I864" s="2"/>
      <c r="L864" s="2"/>
      <c r="O864" s="2"/>
      <c r="R864" s="2"/>
      <c r="U864" s="2"/>
      <c r="X864" s="2"/>
      <c r="AA864" s="2"/>
    </row>
    <row r="865" spans="2:27" ht="12.75" customHeight="1">
      <c r="B865" s="31"/>
      <c r="F865" s="2"/>
      <c r="I865" s="2"/>
      <c r="L865" s="2"/>
      <c r="O865" s="2"/>
      <c r="R865" s="2"/>
      <c r="U865" s="2"/>
      <c r="X865" s="2"/>
      <c r="AA865" s="2"/>
    </row>
    <row r="866" spans="2:27" ht="12.75" customHeight="1">
      <c r="B866" s="31"/>
      <c r="F866" s="2"/>
      <c r="I866" s="2"/>
      <c r="L866" s="2"/>
      <c r="O866" s="2"/>
      <c r="R866" s="2"/>
      <c r="U866" s="2"/>
      <c r="X866" s="2"/>
      <c r="AA866" s="2"/>
    </row>
    <row r="867" spans="2:27" ht="12.75" customHeight="1">
      <c r="B867" s="31"/>
      <c r="F867" s="2"/>
      <c r="I867" s="2"/>
      <c r="L867" s="2"/>
      <c r="O867" s="2"/>
      <c r="R867" s="2"/>
      <c r="U867" s="2"/>
      <c r="X867" s="2"/>
      <c r="AA867" s="2"/>
    </row>
    <row r="868" spans="2:27" ht="12.75" customHeight="1">
      <c r="B868" s="31"/>
      <c r="F868" s="2"/>
      <c r="I868" s="2"/>
      <c r="L868" s="2"/>
      <c r="O868" s="2"/>
      <c r="R868" s="2"/>
      <c r="U868" s="2"/>
      <c r="X868" s="2"/>
      <c r="AA868" s="2"/>
    </row>
    <row r="869" spans="2:27" ht="12.75" customHeight="1">
      <c r="B869" s="31"/>
      <c r="F869" s="2"/>
      <c r="I869" s="2"/>
      <c r="L869" s="2"/>
      <c r="O869" s="2"/>
      <c r="R869" s="2"/>
      <c r="U869" s="2"/>
      <c r="X869" s="2"/>
      <c r="AA869" s="2"/>
    </row>
    <row r="870" spans="2:27" ht="12.75" customHeight="1">
      <c r="B870" s="31"/>
      <c r="F870" s="2"/>
      <c r="I870" s="2"/>
      <c r="L870" s="2"/>
      <c r="O870" s="2"/>
      <c r="R870" s="2"/>
      <c r="U870" s="2"/>
      <c r="X870" s="2"/>
      <c r="AA870" s="2"/>
    </row>
    <row r="871" spans="2:27" ht="12.75" customHeight="1">
      <c r="B871" s="31"/>
      <c r="F871" s="2"/>
      <c r="I871" s="2"/>
      <c r="L871" s="2"/>
      <c r="O871" s="2"/>
      <c r="R871" s="2"/>
      <c r="U871" s="2"/>
      <c r="X871" s="2"/>
      <c r="AA871" s="2"/>
    </row>
    <row r="872" spans="2:27" ht="12.75" customHeight="1">
      <c r="B872" s="31"/>
      <c r="F872" s="2"/>
      <c r="I872" s="2"/>
      <c r="L872" s="2"/>
      <c r="O872" s="2"/>
      <c r="R872" s="2"/>
      <c r="U872" s="2"/>
      <c r="X872" s="2"/>
      <c r="AA872" s="2"/>
    </row>
    <row r="873" spans="2:27" ht="12.75" customHeight="1">
      <c r="B873" s="31"/>
      <c r="F873" s="2"/>
      <c r="I873" s="2"/>
      <c r="L873" s="2"/>
      <c r="O873" s="2"/>
      <c r="R873" s="2"/>
      <c r="U873" s="2"/>
      <c r="X873" s="2"/>
      <c r="AA873" s="2"/>
    </row>
    <row r="874" spans="2:27" ht="12.75" customHeight="1">
      <c r="B874" s="31"/>
      <c r="F874" s="2"/>
      <c r="I874" s="2"/>
      <c r="L874" s="2"/>
      <c r="O874" s="2"/>
      <c r="R874" s="2"/>
      <c r="U874" s="2"/>
      <c r="X874" s="2"/>
      <c r="AA874" s="2"/>
    </row>
    <row r="875" spans="2:27" ht="12.75" customHeight="1">
      <c r="B875" s="31"/>
      <c r="F875" s="2"/>
      <c r="I875" s="2"/>
      <c r="L875" s="2"/>
      <c r="O875" s="2"/>
      <c r="R875" s="2"/>
      <c r="U875" s="2"/>
      <c r="X875" s="2"/>
      <c r="AA875" s="2"/>
    </row>
    <row r="876" spans="2:27" ht="12.75" customHeight="1">
      <c r="B876" s="31"/>
      <c r="F876" s="2"/>
      <c r="I876" s="2"/>
      <c r="L876" s="2"/>
      <c r="O876" s="2"/>
      <c r="R876" s="2"/>
      <c r="U876" s="2"/>
      <c r="X876" s="2"/>
      <c r="AA876" s="2"/>
    </row>
    <row r="877" spans="2:27" ht="12.75" customHeight="1">
      <c r="B877" s="31"/>
      <c r="F877" s="2"/>
      <c r="I877" s="2"/>
      <c r="L877" s="2"/>
      <c r="O877" s="2"/>
      <c r="R877" s="2"/>
      <c r="U877" s="2"/>
      <c r="X877" s="2"/>
      <c r="AA877" s="2"/>
    </row>
    <row r="878" spans="2:27" ht="12.75" customHeight="1">
      <c r="B878" s="31"/>
      <c r="F878" s="2"/>
      <c r="I878" s="2"/>
      <c r="L878" s="2"/>
      <c r="O878" s="2"/>
      <c r="R878" s="2"/>
      <c r="U878" s="2"/>
      <c r="X878" s="2"/>
      <c r="AA878" s="2"/>
    </row>
    <row r="879" spans="2:27" ht="12.75" customHeight="1">
      <c r="B879" s="31"/>
      <c r="F879" s="2"/>
      <c r="I879" s="2"/>
      <c r="L879" s="2"/>
      <c r="O879" s="2"/>
      <c r="R879" s="2"/>
      <c r="U879" s="2"/>
      <c r="X879" s="2"/>
      <c r="AA879" s="2"/>
    </row>
    <row r="880" spans="2:27" ht="12.75" customHeight="1">
      <c r="B880" s="31"/>
      <c r="F880" s="2"/>
      <c r="I880" s="2"/>
      <c r="L880" s="2"/>
      <c r="O880" s="2"/>
      <c r="R880" s="2"/>
      <c r="U880" s="2"/>
      <c r="X880" s="2"/>
      <c r="AA880" s="2"/>
    </row>
    <row r="881" spans="2:27" ht="12.75" customHeight="1">
      <c r="B881" s="31"/>
      <c r="F881" s="2"/>
      <c r="I881" s="2"/>
      <c r="L881" s="2"/>
      <c r="O881" s="2"/>
      <c r="R881" s="2"/>
      <c r="U881" s="2"/>
      <c r="X881" s="2"/>
      <c r="AA881" s="2"/>
    </row>
    <row r="882" spans="2:27" ht="12.75" customHeight="1">
      <c r="B882" s="31"/>
      <c r="F882" s="2"/>
      <c r="I882" s="2"/>
      <c r="L882" s="2"/>
      <c r="O882" s="2"/>
      <c r="R882" s="2"/>
      <c r="U882" s="2"/>
      <c r="X882" s="2"/>
      <c r="AA882" s="2"/>
    </row>
    <row r="883" spans="2:27" ht="12.75" customHeight="1">
      <c r="B883" s="31"/>
      <c r="F883" s="2"/>
      <c r="I883" s="2"/>
      <c r="L883" s="2"/>
      <c r="O883" s="2"/>
      <c r="R883" s="2"/>
      <c r="U883" s="2"/>
      <c r="X883" s="2"/>
      <c r="AA883" s="2"/>
    </row>
    <row r="884" spans="2:27" ht="12.75" customHeight="1">
      <c r="B884" s="31"/>
      <c r="F884" s="2"/>
      <c r="I884" s="2"/>
      <c r="L884" s="2"/>
      <c r="O884" s="2"/>
      <c r="R884" s="2"/>
      <c r="U884" s="2"/>
      <c r="X884" s="2"/>
      <c r="AA884" s="2"/>
    </row>
    <row r="885" spans="2:27" ht="12.75" customHeight="1">
      <c r="B885" s="31"/>
      <c r="F885" s="2"/>
      <c r="I885" s="2"/>
      <c r="L885" s="2"/>
      <c r="O885" s="2"/>
      <c r="R885" s="2"/>
      <c r="U885" s="2"/>
      <c r="X885" s="2"/>
      <c r="AA885" s="2"/>
    </row>
    <row r="886" spans="2:27" ht="12.75" customHeight="1">
      <c r="B886" s="31"/>
      <c r="F886" s="2"/>
      <c r="I886" s="2"/>
      <c r="L886" s="2"/>
      <c r="O886" s="2"/>
      <c r="R886" s="2"/>
      <c r="U886" s="2"/>
      <c r="X886" s="2"/>
      <c r="AA886" s="2"/>
    </row>
    <row r="887" spans="2:27" ht="12.75" customHeight="1">
      <c r="B887" s="31"/>
      <c r="F887" s="2"/>
      <c r="I887" s="2"/>
      <c r="L887" s="2"/>
      <c r="O887" s="2"/>
      <c r="R887" s="2"/>
      <c r="U887" s="2"/>
      <c r="X887" s="2"/>
      <c r="AA887" s="2"/>
    </row>
    <row r="888" spans="2:27" ht="12.75" customHeight="1">
      <c r="B888" s="31"/>
      <c r="F888" s="2"/>
      <c r="I888" s="2"/>
      <c r="L888" s="2"/>
      <c r="O888" s="2"/>
      <c r="R888" s="2"/>
      <c r="U888" s="2"/>
      <c r="X888" s="2"/>
      <c r="AA888" s="2"/>
    </row>
    <row r="889" spans="2:27" ht="12.75" customHeight="1">
      <c r="B889" s="31"/>
      <c r="F889" s="2"/>
      <c r="I889" s="2"/>
      <c r="L889" s="2"/>
      <c r="O889" s="2"/>
      <c r="R889" s="2"/>
      <c r="U889" s="2"/>
      <c r="X889" s="2"/>
      <c r="AA889" s="2"/>
    </row>
    <row r="890" spans="2:27" ht="12.75" customHeight="1">
      <c r="B890" s="31"/>
      <c r="F890" s="2"/>
      <c r="I890" s="2"/>
      <c r="L890" s="2"/>
      <c r="O890" s="2"/>
      <c r="R890" s="2"/>
      <c r="U890" s="2"/>
      <c r="X890" s="2"/>
      <c r="AA890" s="2"/>
    </row>
    <row r="891" spans="2:27" ht="12.75" customHeight="1">
      <c r="B891" s="31"/>
      <c r="F891" s="2"/>
      <c r="I891" s="2"/>
      <c r="L891" s="2"/>
      <c r="O891" s="2"/>
      <c r="R891" s="2"/>
      <c r="U891" s="2"/>
      <c r="X891" s="2"/>
      <c r="AA891" s="2"/>
    </row>
    <row r="892" spans="2:27" ht="12.75" customHeight="1">
      <c r="B892" s="31"/>
      <c r="F892" s="2"/>
      <c r="I892" s="2"/>
      <c r="L892" s="2"/>
      <c r="O892" s="2"/>
      <c r="R892" s="2"/>
      <c r="U892" s="2"/>
      <c r="X892" s="2"/>
      <c r="AA892" s="2"/>
    </row>
    <row r="893" spans="2:27" ht="12.75" customHeight="1">
      <c r="B893" s="31"/>
      <c r="F893" s="2"/>
      <c r="I893" s="2"/>
      <c r="L893" s="2"/>
      <c r="O893" s="2"/>
      <c r="R893" s="2"/>
      <c r="U893" s="2"/>
      <c r="X893" s="2"/>
      <c r="AA893" s="2"/>
    </row>
    <row r="894" spans="2:27" ht="12.75" customHeight="1">
      <c r="B894" s="31"/>
      <c r="F894" s="2"/>
      <c r="I894" s="2"/>
      <c r="L894" s="2"/>
      <c r="O894" s="2"/>
      <c r="R894" s="2"/>
      <c r="U894" s="2"/>
      <c r="X894" s="2"/>
      <c r="AA894" s="2"/>
    </row>
    <row r="895" spans="2:27" ht="12.75" customHeight="1">
      <c r="B895" s="31"/>
      <c r="F895" s="2"/>
      <c r="I895" s="2"/>
      <c r="L895" s="2"/>
      <c r="O895" s="2"/>
      <c r="R895" s="2"/>
      <c r="U895" s="2"/>
      <c r="X895" s="2"/>
      <c r="AA895" s="2"/>
    </row>
    <row r="896" spans="2:27" ht="12.75" customHeight="1">
      <c r="B896" s="31"/>
      <c r="F896" s="2"/>
      <c r="I896" s="2"/>
      <c r="L896" s="2"/>
      <c r="O896" s="2"/>
      <c r="R896" s="2"/>
      <c r="U896" s="2"/>
      <c r="X896" s="2"/>
      <c r="AA896" s="2"/>
    </row>
    <row r="897" spans="2:27" ht="12.75" customHeight="1">
      <c r="B897" s="31"/>
      <c r="F897" s="2"/>
      <c r="I897" s="2"/>
      <c r="L897" s="2"/>
      <c r="O897" s="2"/>
      <c r="R897" s="2"/>
      <c r="U897" s="2"/>
      <c r="X897" s="2"/>
      <c r="AA897" s="2"/>
    </row>
    <row r="898" spans="2:27" ht="12.75" customHeight="1">
      <c r="B898" s="31"/>
      <c r="F898" s="2"/>
      <c r="I898" s="2"/>
      <c r="L898" s="2"/>
      <c r="O898" s="2"/>
      <c r="R898" s="2"/>
      <c r="U898" s="2"/>
      <c r="X898" s="2"/>
      <c r="AA898" s="2"/>
    </row>
    <row r="899" spans="2:27" ht="12.75" customHeight="1">
      <c r="B899" s="31"/>
      <c r="F899" s="2"/>
      <c r="I899" s="2"/>
      <c r="L899" s="2"/>
      <c r="O899" s="2"/>
      <c r="R899" s="2"/>
      <c r="U899" s="2"/>
      <c r="X899" s="2"/>
      <c r="AA899" s="2"/>
    </row>
    <row r="900" spans="2:27" ht="12.75" customHeight="1">
      <c r="B900" s="31"/>
      <c r="F900" s="2"/>
      <c r="I900" s="2"/>
      <c r="L900" s="2"/>
      <c r="O900" s="2"/>
      <c r="R900" s="2"/>
      <c r="U900" s="2"/>
      <c r="X900" s="2"/>
      <c r="AA900" s="2"/>
    </row>
    <row r="901" spans="2:27" ht="12.75" customHeight="1">
      <c r="B901" s="31"/>
      <c r="F901" s="2"/>
      <c r="I901" s="2"/>
      <c r="L901" s="2"/>
      <c r="O901" s="2"/>
      <c r="R901" s="2"/>
      <c r="U901" s="2"/>
      <c r="X901" s="2"/>
      <c r="AA901" s="2"/>
    </row>
    <row r="902" spans="2:27" ht="12.75" customHeight="1">
      <c r="B902" s="31"/>
      <c r="F902" s="2"/>
      <c r="I902" s="2"/>
      <c r="L902" s="2"/>
      <c r="O902" s="2"/>
      <c r="R902" s="2"/>
      <c r="U902" s="2"/>
      <c r="X902" s="2"/>
      <c r="AA902" s="2"/>
    </row>
    <row r="903" spans="2:27" ht="12.75" customHeight="1">
      <c r="B903" s="31"/>
      <c r="F903" s="2"/>
      <c r="I903" s="2"/>
      <c r="L903" s="2"/>
      <c r="O903" s="2"/>
      <c r="R903" s="2"/>
      <c r="U903" s="2"/>
      <c r="X903" s="2"/>
      <c r="AA903" s="2"/>
    </row>
    <row r="904" spans="2:27" ht="12.75" customHeight="1">
      <c r="B904" s="31"/>
      <c r="F904" s="2"/>
      <c r="I904" s="2"/>
      <c r="L904" s="2"/>
      <c r="O904" s="2"/>
      <c r="R904" s="2"/>
      <c r="U904" s="2"/>
      <c r="X904" s="2"/>
      <c r="AA904" s="2"/>
    </row>
    <row r="905" spans="2:27" ht="12.75" customHeight="1">
      <c r="B905" s="31"/>
      <c r="F905" s="2"/>
      <c r="I905" s="2"/>
      <c r="L905" s="2"/>
      <c r="O905" s="2"/>
      <c r="R905" s="2"/>
      <c r="U905" s="2"/>
      <c r="X905" s="2"/>
      <c r="AA905" s="2"/>
    </row>
    <row r="906" spans="2:27" ht="12.75" customHeight="1">
      <c r="B906" s="31"/>
      <c r="F906" s="2"/>
      <c r="I906" s="2"/>
      <c r="L906" s="2"/>
      <c r="O906" s="2"/>
      <c r="R906" s="2"/>
      <c r="U906" s="2"/>
      <c r="X906" s="2"/>
      <c r="AA906" s="2"/>
    </row>
    <row r="907" spans="2:27" ht="12.75" customHeight="1">
      <c r="B907" s="31"/>
      <c r="F907" s="2"/>
      <c r="I907" s="2"/>
      <c r="L907" s="2"/>
      <c r="O907" s="2"/>
      <c r="R907" s="2"/>
      <c r="U907" s="2"/>
      <c r="X907" s="2"/>
      <c r="AA907" s="2"/>
    </row>
    <row r="908" spans="2:27" ht="12.75" customHeight="1">
      <c r="B908" s="31"/>
      <c r="F908" s="2"/>
      <c r="I908" s="2"/>
      <c r="L908" s="2"/>
      <c r="O908" s="2"/>
      <c r="R908" s="2"/>
      <c r="U908" s="2"/>
      <c r="X908" s="2"/>
      <c r="AA908" s="2"/>
    </row>
    <row r="909" spans="2:27" ht="12.75" customHeight="1">
      <c r="B909" s="31"/>
      <c r="F909" s="2"/>
      <c r="I909" s="2"/>
      <c r="L909" s="2"/>
      <c r="O909" s="2"/>
      <c r="R909" s="2"/>
      <c r="U909" s="2"/>
      <c r="X909" s="2"/>
      <c r="AA909" s="2"/>
    </row>
    <row r="910" spans="2:27" ht="12.75" customHeight="1">
      <c r="B910" s="31"/>
      <c r="F910" s="2"/>
      <c r="I910" s="2"/>
      <c r="L910" s="2"/>
      <c r="O910" s="2"/>
      <c r="R910" s="2"/>
      <c r="U910" s="2"/>
      <c r="X910" s="2"/>
      <c r="AA910" s="2"/>
    </row>
    <row r="911" spans="2:27" ht="12.75" customHeight="1">
      <c r="B911" s="31"/>
      <c r="F911" s="2"/>
      <c r="I911" s="2"/>
      <c r="L911" s="2"/>
      <c r="O911" s="2"/>
      <c r="R911" s="2"/>
      <c r="U911" s="2"/>
      <c r="X911" s="2"/>
      <c r="AA911" s="2"/>
    </row>
    <row r="912" spans="2:27" ht="12.75" customHeight="1">
      <c r="B912" s="31"/>
      <c r="F912" s="2"/>
      <c r="I912" s="2"/>
      <c r="L912" s="2"/>
      <c r="O912" s="2"/>
      <c r="R912" s="2"/>
      <c r="U912" s="2"/>
      <c r="X912" s="2"/>
      <c r="AA912" s="2"/>
    </row>
    <row r="913" spans="2:27" ht="12.75" customHeight="1">
      <c r="B913" s="31"/>
      <c r="F913" s="2"/>
      <c r="I913" s="2"/>
      <c r="L913" s="2"/>
      <c r="O913" s="2"/>
      <c r="R913" s="2"/>
      <c r="U913" s="2"/>
      <c r="X913" s="2"/>
      <c r="AA913" s="2"/>
    </row>
    <row r="914" spans="2:27" ht="12.75" customHeight="1">
      <c r="B914" s="31"/>
      <c r="F914" s="2"/>
      <c r="I914" s="2"/>
      <c r="L914" s="2"/>
      <c r="O914" s="2"/>
      <c r="R914" s="2"/>
      <c r="U914" s="2"/>
      <c r="X914" s="2"/>
      <c r="AA914" s="2"/>
    </row>
    <row r="915" spans="2:27" ht="12.75" customHeight="1">
      <c r="B915" s="31"/>
      <c r="F915" s="2"/>
      <c r="I915" s="2"/>
      <c r="L915" s="2"/>
      <c r="O915" s="2"/>
      <c r="R915" s="2"/>
      <c r="U915" s="2"/>
      <c r="X915" s="2"/>
      <c r="AA915" s="2"/>
    </row>
    <row r="916" spans="2:27" ht="12.75" customHeight="1">
      <c r="B916" s="31"/>
      <c r="F916" s="2"/>
      <c r="I916" s="2"/>
      <c r="L916" s="2"/>
      <c r="O916" s="2"/>
      <c r="R916" s="2"/>
      <c r="U916" s="2"/>
      <c r="X916" s="2"/>
      <c r="AA916" s="2"/>
    </row>
    <row r="917" spans="2:27" ht="12.75" customHeight="1">
      <c r="B917" s="31"/>
      <c r="F917" s="2"/>
      <c r="I917" s="2"/>
      <c r="L917" s="2"/>
      <c r="O917" s="2"/>
      <c r="R917" s="2"/>
      <c r="U917" s="2"/>
      <c r="X917" s="2"/>
      <c r="AA917" s="2"/>
    </row>
    <row r="918" spans="2:27" ht="12.75" customHeight="1">
      <c r="B918" s="31"/>
      <c r="F918" s="2"/>
      <c r="I918" s="2"/>
      <c r="L918" s="2"/>
      <c r="O918" s="2"/>
      <c r="R918" s="2"/>
      <c r="U918" s="2"/>
      <c r="X918" s="2"/>
      <c r="AA918" s="2"/>
    </row>
    <row r="919" spans="2:27" ht="12.75" customHeight="1">
      <c r="B919" s="31"/>
      <c r="F919" s="2"/>
      <c r="I919" s="2"/>
      <c r="L919" s="2"/>
      <c r="O919" s="2"/>
      <c r="R919" s="2"/>
      <c r="U919" s="2"/>
      <c r="X919" s="2"/>
      <c r="AA919" s="2"/>
    </row>
    <row r="920" spans="2:27" ht="12.75" customHeight="1">
      <c r="B920" s="31"/>
      <c r="F920" s="2"/>
      <c r="I920" s="2"/>
      <c r="L920" s="2"/>
      <c r="O920" s="2"/>
      <c r="R920" s="2"/>
      <c r="U920" s="2"/>
      <c r="X920" s="2"/>
      <c r="AA920" s="2"/>
    </row>
    <row r="921" spans="2:27" ht="12.75" customHeight="1">
      <c r="B921" s="31"/>
      <c r="F921" s="2"/>
      <c r="I921" s="2"/>
      <c r="L921" s="2"/>
      <c r="O921" s="2"/>
      <c r="R921" s="2"/>
      <c r="U921" s="2"/>
      <c r="X921" s="2"/>
      <c r="AA921" s="2"/>
    </row>
    <row r="922" spans="2:27" ht="12.75" customHeight="1">
      <c r="B922" s="31"/>
      <c r="F922" s="2"/>
      <c r="I922" s="2"/>
      <c r="L922" s="2"/>
      <c r="O922" s="2"/>
      <c r="R922" s="2"/>
      <c r="U922" s="2"/>
      <c r="X922" s="2"/>
      <c r="AA922" s="2"/>
    </row>
    <row r="923" spans="2:27" ht="12.75" customHeight="1">
      <c r="B923" s="31"/>
      <c r="F923" s="2"/>
      <c r="I923" s="2"/>
      <c r="L923" s="2"/>
      <c r="O923" s="2"/>
      <c r="R923" s="2"/>
      <c r="U923" s="2"/>
      <c r="X923" s="2"/>
      <c r="AA923" s="2"/>
    </row>
    <row r="924" spans="2:27" ht="12.75" customHeight="1">
      <c r="B924" s="31"/>
      <c r="F924" s="2"/>
      <c r="I924" s="2"/>
      <c r="L924" s="2"/>
      <c r="O924" s="2"/>
      <c r="R924" s="2"/>
      <c r="U924" s="2"/>
      <c r="X924" s="2"/>
      <c r="AA924" s="2"/>
    </row>
    <row r="925" spans="2:27" ht="12.75" customHeight="1">
      <c r="B925" s="31"/>
      <c r="F925" s="2"/>
      <c r="I925" s="2"/>
      <c r="L925" s="2"/>
      <c r="O925" s="2"/>
      <c r="R925" s="2"/>
      <c r="U925" s="2"/>
      <c r="X925" s="2"/>
      <c r="AA925" s="2"/>
    </row>
    <row r="926" spans="2:27" ht="12.75" customHeight="1">
      <c r="B926" s="31"/>
      <c r="F926" s="2"/>
      <c r="I926" s="2"/>
      <c r="L926" s="2"/>
      <c r="O926" s="2"/>
      <c r="R926" s="2"/>
      <c r="U926" s="2"/>
      <c r="X926" s="2"/>
      <c r="AA926" s="2"/>
    </row>
    <row r="927" spans="2:27" ht="12.75" customHeight="1">
      <c r="B927" s="31"/>
      <c r="F927" s="2"/>
      <c r="I927" s="2"/>
      <c r="L927" s="2"/>
      <c r="O927" s="2"/>
      <c r="R927" s="2"/>
      <c r="U927" s="2"/>
      <c r="X927" s="2"/>
      <c r="AA927" s="2"/>
    </row>
    <row r="928" spans="2:27" ht="12.75" customHeight="1">
      <c r="B928" s="31"/>
      <c r="F928" s="2"/>
      <c r="I928" s="2"/>
      <c r="L928" s="2"/>
      <c r="O928" s="2"/>
      <c r="R928" s="2"/>
      <c r="U928" s="2"/>
      <c r="X928" s="2"/>
      <c r="AA928" s="2"/>
    </row>
    <row r="929" spans="2:27" ht="12.75" customHeight="1">
      <c r="B929" s="31"/>
      <c r="F929" s="2"/>
      <c r="I929" s="2"/>
      <c r="L929" s="2"/>
      <c r="O929" s="2"/>
      <c r="R929" s="2"/>
      <c r="U929" s="2"/>
      <c r="X929" s="2"/>
      <c r="AA929" s="2"/>
    </row>
    <row r="930" spans="2:27" ht="12.75" customHeight="1">
      <c r="B930" s="31"/>
      <c r="F930" s="2"/>
      <c r="I930" s="2"/>
      <c r="L930" s="2"/>
      <c r="O930" s="2"/>
      <c r="R930" s="2"/>
      <c r="U930" s="2"/>
      <c r="X930" s="2"/>
      <c r="AA930" s="2"/>
    </row>
    <row r="931" spans="2:27" ht="12.75" customHeight="1">
      <c r="B931" s="31"/>
      <c r="F931" s="2"/>
      <c r="I931" s="2"/>
      <c r="L931" s="2"/>
      <c r="O931" s="2"/>
      <c r="R931" s="2"/>
      <c r="U931" s="2"/>
      <c r="X931" s="2"/>
      <c r="AA931" s="2"/>
    </row>
    <row r="932" spans="2:27" ht="12.75" customHeight="1">
      <c r="B932" s="31"/>
      <c r="F932" s="2"/>
      <c r="I932" s="2"/>
      <c r="L932" s="2"/>
      <c r="O932" s="2"/>
      <c r="R932" s="2"/>
      <c r="U932" s="2"/>
      <c r="X932" s="2"/>
      <c r="AA932" s="2"/>
    </row>
    <row r="933" spans="2:27" ht="12.75" customHeight="1">
      <c r="B933" s="31"/>
      <c r="F933" s="2"/>
      <c r="I933" s="2"/>
      <c r="L933" s="2"/>
      <c r="O933" s="2"/>
      <c r="R933" s="2"/>
      <c r="U933" s="2"/>
      <c r="X933" s="2"/>
      <c r="AA933" s="2"/>
    </row>
    <row r="934" spans="2:27" ht="12.75" customHeight="1">
      <c r="B934" s="31"/>
      <c r="F934" s="2"/>
      <c r="I934" s="2"/>
      <c r="L934" s="2"/>
      <c r="O934" s="2"/>
      <c r="R934" s="2"/>
      <c r="U934" s="2"/>
      <c r="X934" s="2"/>
      <c r="AA934" s="2"/>
    </row>
    <row r="935" spans="2:27" ht="12.75" customHeight="1">
      <c r="B935" s="31"/>
      <c r="F935" s="2"/>
      <c r="I935" s="2"/>
      <c r="L935" s="2"/>
      <c r="O935" s="2"/>
      <c r="R935" s="2"/>
      <c r="U935" s="2"/>
      <c r="X935" s="2"/>
      <c r="AA935" s="2"/>
    </row>
    <row r="936" spans="2:27" ht="12.75" customHeight="1">
      <c r="B936" s="31"/>
      <c r="F936" s="2"/>
      <c r="I936" s="2"/>
      <c r="L936" s="2"/>
      <c r="O936" s="2"/>
      <c r="R936" s="2"/>
      <c r="U936" s="2"/>
      <c r="X936" s="2"/>
      <c r="AA936" s="2"/>
    </row>
    <row r="937" spans="2:27" ht="12.75" customHeight="1">
      <c r="B937" s="31"/>
      <c r="F937" s="2"/>
      <c r="I937" s="2"/>
      <c r="L937" s="2"/>
      <c r="O937" s="2"/>
      <c r="R937" s="2"/>
      <c r="U937" s="2"/>
      <c r="X937" s="2"/>
      <c r="AA937" s="2"/>
    </row>
    <row r="938" spans="2:27" ht="12.75" customHeight="1">
      <c r="B938" s="31"/>
      <c r="F938" s="2"/>
      <c r="I938" s="2"/>
      <c r="L938" s="2"/>
      <c r="O938" s="2"/>
      <c r="R938" s="2"/>
      <c r="U938" s="2"/>
      <c r="X938" s="2"/>
      <c r="AA938" s="2"/>
    </row>
    <row r="939" spans="2:27" ht="12.75" customHeight="1">
      <c r="B939" s="31"/>
      <c r="F939" s="2"/>
      <c r="I939" s="2"/>
      <c r="L939" s="2"/>
      <c r="O939" s="2"/>
      <c r="R939" s="2"/>
      <c r="U939" s="2"/>
      <c r="X939" s="2"/>
      <c r="AA939" s="2"/>
    </row>
    <row r="940" spans="2:27" ht="12.75" customHeight="1">
      <c r="B940" s="31"/>
      <c r="F940" s="2"/>
      <c r="I940" s="2"/>
      <c r="L940" s="2"/>
      <c r="O940" s="2"/>
      <c r="R940" s="2"/>
      <c r="U940" s="2"/>
      <c r="X940" s="2"/>
      <c r="AA940" s="2"/>
    </row>
    <row r="941" spans="2:27" ht="12.75" customHeight="1">
      <c r="B941" s="31"/>
      <c r="F941" s="2"/>
      <c r="I941" s="2"/>
      <c r="L941" s="2"/>
      <c r="O941" s="2"/>
      <c r="R941" s="2"/>
      <c r="U941" s="2"/>
      <c r="X941" s="2"/>
      <c r="AA941" s="2"/>
    </row>
    <row r="942" spans="2:27" ht="12.75" customHeight="1">
      <c r="B942" s="31"/>
      <c r="F942" s="2"/>
      <c r="I942" s="2"/>
      <c r="L942" s="2"/>
      <c r="O942" s="2"/>
      <c r="R942" s="2"/>
      <c r="U942" s="2"/>
      <c r="X942" s="2"/>
      <c r="AA942" s="2"/>
    </row>
    <row r="943" spans="2:27" ht="12.75" customHeight="1">
      <c r="B943" s="31"/>
      <c r="F943" s="2"/>
      <c r="I943" s="2"/>
      <c r="L943" s="2"/>
      <c r="O943" s="2"/>
      <c r="R943" s="2"/>
      <c r="U943" s="2"/>
      <c r="X943" s="2"/>
      <c r="AA943" s="2"/>
    </row>
    <row r="944" spans="2:27" ht="12.75" customHeight="1">
      <c r="B944" s="31"/>
      <c r="F944" s="2"/>
      <c r="I944" s="2"/>
      <c r="L944" s="2"/>
      <c r="O944" s="2"/>
      <c r="R944" s="2"/>
      <c r="U944" s="2"/>
      <c r="X944" s="2"/>
      <c r="AA944" s="2"/>
    </row>
    <row r="945" spans="2:27" ht="12.75" customHeight="1">
      <c r="B945" s="31"/>
      <c r="F945" s="2"/>
      <c r="I945" s="2"/>
      <c r="L945" s="2"/>
      <c r="O945" s="2"/>
      <c r="R945" s="2"/>
      <c r="U945" s="2"/>
      <c r="X945" s="2"/>
      <c r="AA945" s="2"/>
    </row>
    <row r="946" spans="2:27" ht="12.75" customHeight="1">
      <c r="B946" s="31"/>
      <c r="F946" s="2"/>
      <c r="I946" s="2"/>
      <c r="L946" s="2"/>
      <c r="O946" s="2"/>
      <c r="R946" s="2"/>
      <c r="U946" s="2"/>
      <c r="X946" s="2"/>
      <c r="AA946" s="2"/>
    </row>
    <row r="947" spans="2:27" ht="12.75" customHeight="1">
      <c r="B947" s="31"/>
      <c r="F947" s="2"/>
      <c r="I947" s="2"/>
      <c r="L947" s="2"/>
      <c r="O947" s="2"/>
      <c r="R947" s="2"/>
      <c r="U947" s="2"/>
      <c r="X947" s="2"/>
      <c r="AA947" s="2"/>
    </row>
    <row r="948" spans="2:27" ht="12.75" customHeight="1">
      <c r="B948" s="31"/>
      <c r="F948" s="2"/>
      <c r="I948" s="2"/>
      <c r="L948" s="2"/>
      <c r="O948" s="2"/>
      <c r="R948" s="2"/>
      <c r="U948" s="2"/>
      <c r="X948" s="2"/>
      <c r="AA948" s="2"/>
    </row>
    <row r="949" spans="2:27" ht="12.75" customHeight="1">
      <c r="B949" s="31"/>
      <c r="F949" s="2"/>
      <c r="I949" s="2"/>
      <c r="L949" s="2"/>
      <c r="O949" s="2"/>
      <c r="R949" s="2"/>
      <c r="U949" s="2"/>
      <c r="X949" s="2"/>
      <c r="AA949" s="2"/>
    </row>
    <row r="950" spans="2:27" ht="12.75" customHeight="1">
      <c r="B950" s="31"/>
      <c r="F950" s="2"/>
      <c r="I950" s="2"/>
      <c r="L950" s="2"/>
      <c r="O950" s="2"/>
      <c r="R950" s="2"/>
      <c r="U950" s="2"/>
      <c r="X950" s="2"/>
      <c r="AA950" s="2"/>
    </row>
    <row r="951" spans="2:27" ht="12.75" customHeight="1">
      <c r="B951" s="31"/>
      <c r="F951" s="2"/>
      <c r="I951" s="2"/>
      <c r="L951" s="2"/>
      <c r="O951" s="2"/>
      <c r="R951" s="2"/>
      <c r="U951" s="2"/>
      <c r="X951" s="2"/>
      <c r="AA951" s="2"/>
    </row>
    <row r="952" spans="2:27" ht="12.75" customHeight="1">
      <c r="B952" s="31"/>
      <c r="F952" s="2"/>
      <c r="I952" s="2"/>
      <c r="L952" s="2"/>
      <c r="O952" s="2"/>
      <c r="R952" s="2"/>
      <c r="U952" s="2"/>
      <c r="X952" s="2"/>
      <c r="AA952" s="2"/>
    </row>
    <row r="953" spans="2:27" ht="12.75" customHeight="1">
      <c r="B953" s="31"/>
      <c r="F953" s="2"/>
      <c r="I953" s="2"/>
      <c r="L953" s="2"/>
      <c r="O953" s="2"/>
      <c r="R953" s="2"/>
      <c r="U953" s="2"/>
      <c r="X953" s="2"/>
      <c r="AA953" s="2"/>
    </row>
    <row r="954" spans="2:27" ht="12.75" customHeight="1">
      <c r="B954" s="31"/>
      <c r="F954" s="2"/>
      <c r="I954" s="2"/>
      <c r="L954" s="2"/>
      <c r="O954" s="2"/>
      <c r="R954" s="2"/>
      <c r="U954" s="2"/>
      <c r="X954" s="2"/>
      <c r="AA954" s="2"/>
    </row>
    <row r="955" spans="2:27" ht="12.75" customHeight="1">
      <c r="B955" s="31"/>
      <c r="F955" s="2"/>
      <c r="I955" s="2"/>
      <c r="L955" s="2"/>
      <c r="O955" s="2"/>
      <c r="R955" s="2"/>
      <c r="U955" s="2"/>
      <c r="X955" s="2"/>
      <c r="AA955" s="2"/>
    </row>
    <row r="956" spans="2:27" ht="12.75" customHeight="1">
      <c r="B956" s="31"/>
      <c r="F956" s="2"/>
      <c r="I956" s="2"/>
      <c r="L956" s="2"/>
      <c r="O956" s="2"/>
      <c r="R956" s="2"/>
      <c r="U956" s="2"/>
      <c r="X956" s="2"/>
      <c r="AA956" s="2"/>
    </row>
    <row r="957" spans="2:27" ht="12.75" customHeight="1">
      <c r="B957" s="31"/>
      <c r="F957" s="2"/>
      <c r="I957" s="2"/>
      <c r="L957" s="2"/>
      <c r="O957" s="2"/>
      <c r="R957" s="2"/>
      <c r="U957" s="2"/>
      <c r="X957" s="2"/>
      <c r="AA957" s="2"/>
    </row>
    <row r="958" spans="2:27" ht="12.75" customHeight="1">
      <c r="B958" s="31"/>
      <c r="F958" s="2"/>
      <c r="I958" s="2"/>
      <c r="L958" s="2"/>
      <c r="O958" s="2"/>
      <c r="R958" s="2"/>
      <c r="U958" s="2"/>
      <c r="X958" s="2"/>
      <c r="AA958" s="2"/>
    </row>
    <row r="959" spans="2:27" ht="12.75" customHeight="1">
      <c r="B959" s="31"/>
      <c r="F959" s="2"/>
      <c r="I959" s="2"/>
      <c r="L959" s="2"/>
      <c r="O959" s="2"/>
      <c r="R959" s="2"/>
      <c r="U959" s="2"/>
      <c r="X959" s="2"/>
      <c r="AA959" s="2"/>
    </row>
    <row r="960" spans="2:27" ht="12.75" customHeight="1">
      <c r="B960" s="31"/>
      <c r="F960" s="2"/>
      <c r="I960" s="2"/>
      <c r="L960" s="2"/>
      <c r="O960" s="2"/>
      <c r="R960" s="2"/>
      <c r="U960" s="2"/>
      <c r="X960" s="2"/>
      <c r="AA960" s="2"/>
    </row>
    <row r="961" spans="2:27" ht="12.75" customHeight="1">
      <c r="B961" s="31"/>
      <c r="F961" s="2"/>
      <c r="I961" s="2"/>
      <c r="L961" s="2"/>
      <c r="O961" s="2"/>
      <c r="R961" s="2"/>
      <c r="U961" s="2"/>
      <c r="X961" s="2"/>
      <c r="AA961" s="2"/>
    </row>
    <row r="962" spans="2:27" ht="12.75" customHeight="1">
      <c r="B962" s="31"/>
      <c r="F962" s="2"/>
      <c r="I962" s="2"/>
      <c r="L962" s="2"/>
      <c r="O962" s="2"/>
      <c r="R962" s="2"/>
      <c r="U962" s="2"/>
      <c r="X962" s="2"/>
      <c r="AA962" s="2"/>
    </row>
    <row r="963" spans="2:27" ht="12.75" customHeight="1">
      <c r="B963" s="31"/>
      <c r="F963" s="2"/>
      <c r="I963" s="2"/>
      <c r="L963" s="2"/>
      <c r="O963" s="2"/>
      <c r="R963" s="2"/>
      <c r="U963" s="2"/>
      <c r="X963" s="2"/>
      <c r="AA963" s="2"/>
    </row>
    <row r="964" spans="2:27" ht="12.75" customHeight="1">
      <c r="B964" s="31"/>
      <c r="F964" s="2"/>
      <c r="I964" s="2"/>
      <c r="L964" s="2"/>
      <c r="O964" s="2"/>
      <c r="R964" s="2"/>
      <c r="U964" s="2"/>
      <c r="X964" s="2"/>
      <c r="AA964" s="2"/>
    </row>
    <row r="965" spans="2:27" ht="12.75" customHeight="1">
      <c r="B965" s="31"/>
      <c r="F965" s="2"/>
      <c r="I965" s="2"/>
      <c r="L965" s="2"/>
      <c r="O965" s="2"/>
      <c r="R965" s="2"/>
      <c r="U965" s="2"/>
      <c r="X965" s="2"/>
      <c r="AA965" s="2"/>
    </row>
    <row r="966" spans="2:27" ht="12.75" customHeight="1">
      <c r="B966" s="31"/>
      <c r="F966" s="2"/>
      <c r="I966" s="2"/>
      <c r="L966" s="2"/>
      <c r="O966" s="2"/>
      <c r="R966" s="2"/>
      <c r="U966" s="2"/>
      <c r="X966" s="2"/>
      <c r="AA966" s="2"/>
    </row>
    <row r="967" spans="2:27" ht="12.75" customHeight="1">
      <c r="B967" s="31"/>
      <c r="F967" s="2"/>
      <c r="I967" s="2"/>
      <c r="L967" s="2"/>
      <c r="O967" s="2"/>
      <c r="R967" s="2"/>
      <c r="U967" s="2"/>
      <c r="X967" s="2"/>
      <c r="AA967" s="2"/>
    </row>
    <row r="968" spans="2:27" ht="12.75" customHeight="1">
      <c r="B968" s="31"/>
      <c r="F968" s="2"/>
      <c r="I968" s="2"/>
      <c r="L968" s="2"/>
      <c r="O968" s="2"/>
      <c r="R968" s="2"/>
      <c r="U968" s="2"/>
      <c r="X968" s="2"/>
      <c r="AA968" s="2"/>
    </row>
    <row r="969" spans="2:27" ht="12.75" customHeight="1">
      <c r="B969" s="31"/>
      <c r="F969" s="2"/>
      <c r="I969" s="2"/>
      <c r="L969" s="2"/>
      <c r="O969" s="2"/>
      <c r="R969" s="2"/>
      <c r="U969" s="2"/>
      <c r="X969" s="2"/>
      <c r="AA969" s="2"/>
    </row>
    <row r="970" spans="2:27" ht="12.75" customHeight="1">
      <c r="B970" s="31"/>
      <c r="F970" s="2"/>
      <c r="I970" s="2"/>
      <c r="L970" s="2"/>
      <c r="O970" s="2"/>
      <c r="R970" s="2"/>
      <c r="U970" s="2"/>
      <c r="X970" s="2"/>
      <c r="AA970" s="2"/>
    </row>
    <row r="971" spans="2:27" ht="12.75" customHeight="1">
      <c r="B971" s="31"/>
      <c r="F971" s="2"/>
      <c r="I971" s="2"/>
      <c r="L971" s="2"/>
      <c r="O971" s="2"/>
      <c r="R971" s="2"/>
      <c r="U971" s="2"/>
      <c r="X971" s="2"/>
      <c r="AA971" s="2"/>
    </row>
    <row r="972" spans="2:27" ht="12.75" customHeight="1">
      <c r="B972" s="31"/>
      <c r="F972" s="2"/>
      <c r="I972" s="2"/>
      <c r="L972" s="2"/>
      <c r="O972" s="2"/>
      <c r="R972" s="2"/>
      <c r="U972" s="2"/>
      <c r="X972" s="2"/>
      <c r="AA972" s="2"/>
    </row>
    <row r="973" spans="2:27" ht="12.75" customHeight="1">
      <c r="B973" s="31"/>
      <c r="F973" s="2"/>
      <c r="I973" s="2"/>
      <c r="L973" s="2"/>
      <c r="O973" s="2"/>
      <c r="R973" s="2"/>
      <c r="U973" s="2"/>
      <c r="X973" s="2"/>
      <c r="AA973" s="2"/>
    </row>
    <row r="974" spans="2:27" ht="12.75" customHeight="1">
      <c r="B974" s="31"/>
      <c r="F974" s="2"/>
      <c r="I974" s="2"/>
      <c r="L974" s="2"/>
      <c r="O974" s="2"/>
      <c r="R974" s="2"/>
      <c r="U974" s="2"/>
      <c r="X974" s="2"/>
      <c r="AA974" s="2"/>
    </row>
    <row r="975" spans="2:27" ht="12.75" customHeight="1">
      <c r="B975" s="31"/>
      <c r="F975" s="2"/>
      <c r="I975" s="2"/>
      <c r="L975" s="2"/>
      <c r="O975" s="2"/>
      <c r="R975" s="2"/>
      <c r="U975" s="2"/>
      <c r="X975" s="2"/>
      <c r="AA975" s="2"/>
    </row>
    <row r="976" spans="2:27" ht="12.75" customHeight="1">
      <c r="B976" s="31"/>
      <c r="F976" s="2"/>
      <c r="I976" s="2"/>
      <c r="L976" s="2"/>
      <c r="O976" s="2"/>
      <c r="R976" s="2"/>
      <c r="U976" s="2"/>
      <c r="X976" s="2"/>
      <c r="AA976" s="2"/>
    </row>
    <row r="977" spans="2:27" ht="12.75" customHeight="1">
      <c r="B977" s="31"/>
      <c r="F977" s="2"/>
      <c r="I977" s="2"/>
      <c r="L977" s="2"/>
      <c r="O977" s="2"/>
      <c r="R977" s="2"/>
      <c r="U977" s="2"/>
      <c r="X977" s="2"/>
      <c r="AA977" s="2"/>
    </row>
    <row r="978" spans="2:27" ht="12.75" customHeight="1">
      <c r="B978" s="31"/>
      <c r="F978" s="2"/>
      <c r="I978" s="2"/>
      <c r="L978" s="2"/>
      <c r="O978" s="2"/>
      <c r="R978" s="2"/>
      <c r="U978" s="2"/>
      <c r="X978" s="2"/>
      <c r="AA978" s="2"/>
    </row>
    <row r="979" spans="2:27" ht="12.75" customHeight="1">
      <c r="B979" s="31"/>
      <c r="F979" s="2"/>
      <c r="I979" s="2"/>
      <c r="L979" s="2"/>
      <c r="O979" s="2"/>
      <c r="R979" s="2"/>
      <c r="U979" s="2"/>
      <c r="X979" s="2"/>
      <c r="AA979" s="2"/>
    </row>
    <row r="980" spans="2:27" ht="12.75" customHeight="1">
      <c r="B980" s="31"/>
      <c r="F980" s="2"/>
      <c r="I980" s="2"/>
      <c r="L980" s="2"/>
      <c r="O980" s="2"/>
      <c r="R980" s="2"/>
      <c r="U980" s="2"/>
      <c r="X980" s="2"/>
      <c r="AA980" s="2"/>
    </row>
    <row r="981" spans="2:27" ht="12.75" customHeight="1">
      <c r="B981" s="31"/>
      <c r="F981" s="2"/>
      <c r="I981" s="2"/>
      <c r="L981" s="2"/>
      <c r="O981" s="2"/>
      <c r="R981" s="2"/>
      <c r="U981" s="2"/>
      <c r="X981" s="2"/>
      <c r="AA981" s="2"/>
    </row>
    <row r="982" spans="2:27" ht="12.75" customHeight="1">
      <c r="B982" s="31"/>
      <c r="F982" s="2"/>
      <c r="I982" s="2"/>
      <c r="L982" s="2"/>
      <c r="O982" s="2"/>
      <c r="R982" s="2"/>
      <c r="U982" s="2"/>
      <c r="X982" s="2"/>
      <c r="AA982" s="2"/>
    </row>
    <row r="983" spans="2:27" ht="12.75" customHeight="1">
      <c r="B983" s="31"/>
      <c r="F983" s="2"/>
      <c r="I983" s="2"/>
      <c r="L983" s="2"/>
      <c r="O983" s="2"/>
      <c r="R983" s="2"/>
      <c r="U983" s="2"/>
      <c r="X983" s="2"/>
      <c r="AA983" s="2"/>
    </row>
    <row r="984" spans="2:27" ht="12.75" customHeight="1">
      <c r="B984" s="31"/>
      <c r="F984" s="2"/>
      <c r="I984" s="2"/>
      <c r="L984" s="2"/>
      <c r="O984" s="2"/>
      <c r="R984" s="2"/>
      <c r="U984" s="2"/>
      <c r="X984" s="2"/>
      <c r="AA984" s="2"/>
    </row>
    <row r="985" spans="2:27" ht="12.75" customHeight="1">
      <c r="B985" s="31"/>
      <c r="F985" s="2"/>
      <c r="I985" s="2"/>
      <c r="L985" s="2"/>
      <c r="O985" s="2"/>
      <c r="R985" s="2"/>
      <c r="U985" s="2"/>
      <c r="X985" s="2"/>
      <c r="AA985" s="2"/>
    </row>
    <row r="986" spans="2:27" ht="12.75" customHeight="1">
      <c r="B986" s="31"/>
      <c r="F986" s="2"/>
      <c r="I986" s="2"/>
      <c r="L986" s="2"/>
      <c r="O986" s="2"/>
      <c r="R986" s="2"/>
      <c r="U986" s="2"/>
      <c r="X986" s="2"/>
      <c r="AA986" s="2"/>
    </row>
    <row r="987" spans="2:27" ht="12.75" customHeight="1">
      <c r="B987" s="31"/>
      <c r="F987" s="2"/>
      <c r="I987" s="2"/>
      <c r="L987" s="2"/>
      <c r="O987" s="2"/>
      <c r="R987" s="2"/>
      <c r="U987" s="2"/>
      <c r="X987" s="2"/>
      <c r="AA987" s="2"/>
    </row>
    <row r="988" spans="2:27" ht="12.75" customHeight="1">
      <c r="B988" s="31"/>
      <c r="F988" s="2"/>
      <c r="I988" s="2"/>
      <c r="L988" s="2"/>
      <c r="O988" s="2"/>
      <c r="R988" s="2"/>
      <c r="U988" s="2"/>
      <c r="X988" s="2"/>
      <c r="AA988" s="2"/>
    </row>
    <row r="989" spans="2:27" ht="12.75" customHeight="1">
      <c r="B989" s="31"/>
      <c r="F989" s="2"/>
      <c r="I989" s="2"/>
      <c r="L989" s="2"/>
      <c r="O989" s="2"/>
      <c r="R989" s="2"/>
      <c r="U989" s="2"/>
      <c r="X989" s="2"/>
      <c r="AA989" s="2"/>
    </row>
    <row r="990" spans="2:27" ht="12.75" customHeight="1">
      <c r="B990" s="31"/>
      <c r="F990" s="2"/>
      <c r="I990" s="2"/>
      <c r="L990" s="2"/>
      <c r="O990" s="2"/>
      <c r="R990" s="2"/>
      <c r="U990" s="2"/>
      <c r="X990" s="2"/>
      <c r="AA990" s="2"/>
    </row>
    <row r="991" spans="2:27" ht="12.75" customHeight="1">
      <c r="B991" s="31"/>
      <c r="F991" s="2"/>
      <c r="I991" s="2"/>
      <c r="L991" s="2"/>
      <c r="O991" s="2"/>
      <c r="R991" s="2"/>
      <c r="U991" s="2"/>
      <c r="X991" s="2"/>
      <c r="AA991" s="2"/>
    </row>
    <row r="992" spans="2:27" ht="12.75" customHeight="1">
      <c r="B992" s="31"/>
      <c r="F992" s="2"/>
      <c r="I992" s="2"/>
      <c r="L992" s="2"/>
      <c r="O992" s="2"/>
      <c r="R992" s="2"/>
      <c r="U992" s="2"/>
      <c r="X992" s="2"/>
      <c r="AA992" s="2"/>
    </row>
  </sheetData>
  <mergeCells count="148">
    <mergeCell ref="AI19:AK20"/>
    <mergeCell ref="AL19:AL20"/>
    <mergeCell ref="C19:C20"/>
    <mergeCell ref="D19:D20"/>
    <mergeCell ref="E19:G19"/>
    <mergeCell ref="H19:J19"/>
    <mergeCell ref="K19:M19"/>
    <mergeCell ref="N19:P19"/>
    <mergeCell ref="Q19:S19"/>
    <mergeCell ref="C17:C18"/>
    <mergeCell ref="D17:D18"/>
    <mergeCell ref="E17:G17"/>
    <mergeCell ref="H17:J17"/>
    <mergeCell ref="K17:M17"/>
    <mergeCell ref="N17:P17"/>
    <mergeCell ref="Q17:S17"/>
    <mergeCell ref="Z19:Z20"/>
    <mergeCell ref="AA19:AA20"/>
    <mergeCell ref="AI17:AK18"/>
    <mergeCell ref="AL17:AL18"/>
    <mergeCell ref="T17:V17"/>
    <mergeCell ref="W17:Y17"/>
    <mergeCell ref="Z17:Z18"/>
    <mergeCell ref="AA17:AA18"/>
    <mergeCell ref="AB17:AB18"/>
    <mergeCell ref="AC17:AE18"/>
    <mergeCell ref="AF17:AH18"/>
    <mergeCell ref="AI9:AK10"/>
    <mergeCell ref="AL9:AL10"/>
    <mergeCell ref="C9:C10"/>
    <mergeCell ref="D9:D10"/>
    <mergeCell ref="E9:G9"/>
    <mergeCell ref="H9:J9"/>
    <mergeCell ref="K9:M9"/>
    <mergeCell ref="N9:P9"/>
    <mergeCell ref="Q9:S9"/>
    <mergeCell ref="C3:C4"/>
    <mergeCell ref="D3:D4"/>
    <mergeCell ref="E3:G3"/>
    <mergeCell ref="H3:J3"/>
    <mergeCell ref="K3:M3"/>
    <mergeCell ref="N3:P3"/>
    <mergeCell ref="Q3:S3"/>
    <mergeCell ref="AI5:AK6"/>
    <mergeCell ref="AL5:AL6"/>
    <mergeCell ref="AI3:AK4"/>
    <mergeCell ref="AL3:AL4"/>
    <mergeCell ref="T3:V3"/>
    <mergeCell ref="W3:Y3"/>
    <mergeCell ref="Z3:Z4"/>
    <mergeCell ref="AA3:AA4"/>
    <mergeCell ref="AB3:AB4"/>
    <mergeCell ref="AC3:AE4"/>
    <mergeCell ref="AF3:AH4"/>
    <mergeCell ref="AC2:AE2"/>
    <mergeCell ref="AF2:AH2"/>
    <mergeCell ref="AI2:AK2"/>
    <mergeCell ref="E2:G2"/>
    <mergeCell ref="H2:J2"/>
    <mergeCell ref="K2:M2"/>
    <mergeCell ref="N2:P2"/>
    <mergeCell ref="Q2:S2"/>
    <mergeCell ref="T2:V2"/>
    <mergeCell ref="W2:Y2"/>
    <mergeCell ref="C5:C6"/>
    <mergeCell ref="D5:D6"/>
    <mergeCell ref="E5:G5"/>
    <mergeCell ref="H5:J5"/>
    <mergeCell ref="K5:M5"/>
    <mergeCell ref="N5:P5"/>
    <mergeCell ref="Q5:S5"/>
    <mergeCell ref="AI7:AK8"/>
    <mergeCell ref="AL7:AL8"/>
    <mergeCell ref="T7:V7"/>
    <mergeCell ref="W7:Y7"/>
    <mergeCell ref="Z7:Z8"/>
    <mergeCell ref="AA7:AA8"/>
    <mergeCell ref="AB7:AB8"/>
    <mergeCell ref="AC7:AE8"/>
    <mergeCell ref="AF7:AH8"/>
    <mergeCell ref="C7:C8"/>
    <mergeCell ref="D7:D8"/>
    <mergeCell ref="E7:G7"/>
    <mergeCell ref="H7:J7"/>
    <mergeCell ref="K7:M7"/>
    <mergeCell ref="N7:P7"/>
    <mergeCell ref="Q7:S7"/>
    <mergeCell ref="T19:V19"/>
    <mergeCell ref="W19:Y19"/>
    <mergeCell ref="T5:V5"/>
    <mergeCell ref="W5:Y5"/>
    <mergeCell ref="Z5:Z6"/>
    <mergeCell ref="AA5:AA6"/>
    <mergeCell ref="AB5:AB6"/>
    <mergeCell ref="AC5:AE6"/>
    <mergeCell ref="AF5:AH6"/>
    <mergeCell ref="T9:V9"/>
    <mergeCell ref="W9:Y9"/>
    <mergeCell ref="Z9:Z10"/>
    <mergeCell ref="AA9:AA10"/>
    <mergeCell ref="AB9:AB10"/>
    <mergeCell ref="AC9:AE10"/>
    <mergeCell ref="AF9:AH10"/>
    <mergeCell ref="AB19:AB20"/>
    <mergeCell ref="AC19:AE20"/>
    <mergeCell ref="AF19:AH20"/>
    <mergeCell ref="C13:C14"/>
    <mergeCell ref="D13:D14"/>
    <mergeCell ref="E13:G13"/>
    <mergeCell ref="H13:J13"/>
    <mergeCell ref="K13:M13"/>
    <mergeCell ref="N13:P13"/>
    <mergeCell ref="Q13:S13"/>
    <mergeCell ref="AI15:AK16"/>
    <mergeCell ref="AL15:AL16"/>
    <mergeCell ref="AI13:AK14"/>
    <mergeCell ref="AL13:AL14"/>
    <mergeCell ref="T13:V13"/>
    <mergeCell ref="W13:Y13"/>
    <mergeCell ref="Z13:Z14"/>
    <mergeCell ref="AA13:AA14"/>
    <mergeCell ref="AB13:AB14"/>
    <mergeCell ref="AC13:AE14"/>
    <mergeCell ref="AF13:AH14"/>
    <mergeCell ref="AC12:AE12"/>
    <mergeCell ref="AF12:AH12"/>
    <mergeCell ref="AI12:AK12"/>
    <mergeCell ref="E12:G12"/>
    <mergeCell ref="H12:J12"/>
    <mergeCell ref="K12:M12"/>
    <mergeCell ref="N12:P12"/>
    <mergeCell ref="Q12:S12"/>
    <mergeCell ref="T12:V12"/>
    <mergeCell ref="W12:Y12"/>
    <mergeCell ref="T15:V15"/>
    <mergeCell ref="W15:Y15"/>
    <mergeCell ref="Z15:Z16"/>
    <mergeCell ref="AA15:AA16"/>
    <mergeCell ref="AB15:AB16"/>
    <mergeCell ref="AC15:AE16"/>
    <mergeCell ref="AF15:AH16"/>
    <mergeCell ref="C15:C16"/>
    <mergeCell ref="D15:D16"/>
    <mergeCell ref="E15:G15"/>
    <mergeCell ref="H15:J15"/>
    <mergeCell ref="K15:M15"/>
    <mergeCell ref="N15:P15"/>
    <mergeCell ref="Q15:S15"/>
  </mergeCells>
  <phoneticPr fontId="11"/>
  <pageMargins left="0.34" right="0.19685039370078741" top="0.61" bottom="0.31496062992125984" header="0" footer="0"/>
  <pageSetup paperSize="9" scale="113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showGridLines="0" tabSelected="1" workbookViewId="0"/>
  </sheetViews>
  <sheetFormatPr defaultColWidth="14.44140625" defaultRowHeight="15" customHeight="1"/>
  <cols>
    <col min="1" max="8" width="3.6640625" customWidth="1"/>
    <col min="9" max="10" width="2.88671875" customWidth="1"/>
    <col min="11" max="18" width="3.6640625" customWidth="1"/>
    <col min="19" max="26" width="2.88671875" customWidth="1"/>
  </cols>
  <sheetData>
    <row r="1" spans="1:20" ht="12.75" customHeight="1">
      <c r="A1" s="32" t="s">
        <v>33</v>
      </c>
    </row>
    <row r="2" spans="1:20" ht="12.75" customHeight="1">
      <c r="M2" s="2"/>
      <c r="N2" s="2"/>
      <c r="O2" s="2"/>
      <c r="P2" s="2"/>
    </row>
    <row r="3" spans="1:20" ht="27" customHeight="1">
      <c r="C3" s="83" t="s">
        <v>25</v>
      </c>
      <c r="D3" s="59"/>
      <c r="E3" s="59"/>
      <c r="F3" s="60"/>
      <c r="L3" s="33" t="s">
        <v>34</v>
      </c>
      <c r="M3" s="33"/>
      <c r="N3" s="33"/>
      <c r="O3" s="33"/>
      <c r="P3" s="33"/>
      <c r="Q3" s="33"/>
      <c r="R3" s="33"/>
      <c r="S3" s="33"/>
      <c r="T3" s="33"/>
    </row>
    <row r="4" spans="1:20" ht="13.5" customHeight="1">
      <c r="B4" s="34"/>
      <c r="E4" s="35"/>
    </row>
    <row r="5" spans="1:20" ht="13.5" customHeight="1">
      <c r="C5" s="36"/>
      <c r="D5" s="84" t="s">
        <v>35</v>
      </c>
      <c r="E5" s="42"/>
      <c r="F5" s="37"/>
      <c r="G5" s="38">
        <v>0</v>
      </c>
      <c r="L5" s="32" t="s">
        <v>36</v>
      </c>
      <c r="N5" s="39" t="s">
        <v>37</v>
      </c>
      <c r="O5" s="10"/>
    </row>
    <row r="6" spans="1:20" ht="27" customHeight="1">
      <c r="A6" s="83" t="s">
        <v>25</v>
      </c>
      <c r="B6" s="59"/>
      <c r="C6" s="59"/>
      <c r="D6" s="60"/>
      <c r="E6" s="83" t="s">
        <v>28</v>
      </c>
      <c r="F6" s="59"/>
      <c r="G6" s="59"/>
      <c r="H6" s="60"/>
      <c r="L6" s="32" t="s">
        <v>38</v>
      </c>
      <c r="N6" s="40" t="s">
        <v>39</v>
      </c>
    </row>
    <row r="7" spans="1:20" ht="13.5" customHeight="1">
      <c r="A7" s="34"/>
      <c r="C7" s="35"/>
      <c r="G7" s="35"/>
    </row>
    <row r="8" spans="1:20" ht="13.5" customHeight="1">
      <c r="B8" s="85" t="s">
        <v>40</v>
      </c>
      <c r="C8" s="57"/>
      <c r="D8" s="38">
        <v>88</v>
      </c>
      <c r="E8" s="38">
        <v>5</v>
      </c>
      <c r="F8" s="85" t="s">
        <v>41</v>
      </c>
      <c r="G8" s="57"/>
      <c r="L8" s="32" t="s">
        <v>42</v>
      </c>
      <c r="O8" s="32" t="s">
        <v>43</v>
      </c>
    </row>
    <row r="9" spans="1:20" ht="14.25" customHeight="1">
      <c r="A9" s="82">
        <v>1</v>
      </c>
      <c r="B9" s="67"/>
      <c r="C9" s="82">
        <v>2</v>
      </c>
      <c r="D9" s="67"/>
      <c r="E9" s="82">
        <v>3</v>
      </c>
      <c r="F9" s="67"/>
      <c r="G9" s="82">
        <v>4</v>
      </c>
      <c r="H9" s="67"/>
    </row>
    <row r="10" spans="1:20" ht="117.75" customHeight="1">
      <c r="A10" s="87" t="s">
        <v>29</v>
      </c>
      <c r="B10" s="75"/>
      <c r="C10" s="87" t="s">
        <v>13</v>
      </c>
      <c r="D10" s="75"/>
      <c r="E10" s="87" t="s">
        <v>18</v>
      </c>
      <c r="F10" s="75"/>
      <c r="G10" s="87" t="s">
        <v>32</v>
      </c>
      <c r="H10" s="75"/>
    </row>
    <row r="11" spans="1:20" ht="21.75" customHeight="1">
      <c r="A11" s="86"/>
      <c r="B11" s="80"/>
      <c r="C11" s="86"/>
      <c r="D11" s="80"/>
      <c r="E11" s="86"/>
      <c r="F11" s="80"/>
      <c r="G11" s="86"/>
      <c r="H11" s="80"/>
    </row>
    <row r="12" spans="1:20" ht="12.75" customHeight="1"/>
    <row r="13" spans="1:20" ht="12.75" customHeight="1"/>
    <row r="14" spans="1:20" ht="12.75" customHeight="1"/>
    <row r="15" spans="1:20" ht="12.75" customHeight="1"/>
    <row r="16" spans="1:20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18">
    <mergeCell ref="E11:F11"/>
    <mergeCell ref="G11:H11"/>
    <mergeCell ref="A9:B9"/>
    <mergeCell ref="A10:B10"/>
    <mergeCell ref="C10:D10"/>
    <mergeCell ref="E10:F10"/>
    <mergeCell ref="G10:H10"/>
    <mergeCell ref="A11:B11"/>
    <mergeCell ref="C11:D11"/>
    <mergeCell ref="C9:D9"/>
    <mergeCell ref="E9:F9"/>
    <mergeCell ref="C3:F3"/>
    <mergeCell ref="D5:E5"/>
    <mergeCell ref="A6:D6"/>
    <mergeCell ref="E6:H6"/>
    <mergeCell ref="B8:C8"/>
    <mergeCell ref="F8:G8"/>
    <mergeCell ref="G9:H9"/>
  </mergeCells>
  <phoneticPr fontId="11"/>
  <pageMargins left="0.78740157480314965" right="0.78740157480314965" top="0.98425196850393704" bottom="0.98425196850393704" header="0" footer="0"/>
  <pageSetup paperSize="9" scale="15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予選</vt:lpstr>
      <vt:lpstr>決勝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ＳＥチーム</dc:creator>
  <cp:lastModifiedBy>聡 川村</cp:lastModifiedBy>
  <dcterms:created xsi:type="dcterms:W3CDTF">2006-02-14T04:44:15Z</dcterms:created>
  <dcterms:modified xsi:type="dcterms:W3CDTF">2026-01-27T01:39:03Z</dcterms:modified>
</cp:coreProperties>
</file>