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<sst xmlns="http://schemas.openxmlformats.org/spreadsheetml/2006/main" count="153" uniqueCount="56">
  <si>
    <t>Ａ</t>
  </si>
  <si>
    <t>№</t>
  </si>
  <si>
    <t>氏　　　名</t>
  </si>
  <si>
    <t>ハンデ</t>
  </si>
  <si>
    <t>勝数-負数</t>
  </si>
  <si>
    <t>得</t>
  </si>
  <si>
    <t>／総</t>
  </si>
  <si>
    <t>失</t>
  </si>
  <si>
    <t>得失</t>
  </si>
  <si>
    <t>／％</t>
  </si>
  <si>
    <t>順位</t>
  </si>
  <si>
    <t>１</t>
  </si>
  <si>
    <t>-</t>
  </si>
  <si>
    <t>２</t>
  </si>
  <si>
    <t>３</t>
  </si>
  <si>
    <t>４</t>
  </si>
  <si>
    <t>５</t>
  </si>
  <si>
    <t>Ｂ</t>
  </si>
  <si>
    <t>b1</t>
  </si>
  <si>
    <t>a1</t>
  </si>
  <si>
    <t>a2</t>
  </si>
  <si>
    <t>決勝トーナメント</t>
  </si>
  <si>
    <t>八代　和彦</t>
  </si>
  <si>
    <t>川村　聡</t>
  </si>
  <si>
    <t>中山　周久</t>
  </si>
  <si>
    <t>宮口　高虎</t>
  </si>
  <si>
    <t>八代</t>
  </si>
  <si>
    <t>川村</t>
  </si>
  <si>
    <t>中山</t>
  </si>
  <si>
    <t>宮口</t>
  </si>
  <si>
    <t>W</t>
  </si>
  <si>
    <t>L</t>
  </si>
  <si>
    <t>W</t>
  </si>
  <si>
    <t>W</t>
  </si>
  <si>
    <t>L</t>
  </si>
  <si>
    <t>L</t>
  </si>
  <si>
    <t>東出　章宏</t>
  </si>
  <si>
    <t>坂下　剛</t>
  </si>
  <si>
    <t>佐藤　愛</t>
  </si>
  <si>
    <t>石塚　大介</t>
  </si>
  <si>
    <t>只野　歩</t>
  </si>
  <si>
    <t>東出</t>
  </si>
  <si>
    <t>坂下</t>
  </si>
  <si>
    <t>佐藤</t>
  </si>
  <si>
    <t>石塚</t>
  </si>
  <si>
    <t>只野</t>
  </si>
  <si>
    <t>L</t>
  </si>
  <si>
    <t>W</t>
  </si>
  <si>
    <t>L</t>
  </si>
  <si>
    <t>帯広</t>
  </si>
  <si>
    <t>札幌</t>
  </si>
  <si>
    <t>苫小牧</t>
  </si>
  <si>
    <t>大会名　HPBA８月度例会</t>
  </si>
  <si>
    <t>会場　ディノスビリヤード札幌中央</t>
  </si>
  <si>
    <t>日時　平成２５年８月１１日</t>
  </si>
  <si>
    <t>参加人数　９名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</si>
</sst>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19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0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28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0" fillId="0" borderId="28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9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top" textRotation="255"/>
    </xf>
    <xf numFmtId="0" fontId="0" fillId="0" borderId="30" xfId="0" applyFont="1" applyBorder="1" applyAlignment="1">
      <alignment horizontal="center" vertical="top" textRotation="255"/>
    </xf>
    <xf numFmtId="0" fontId="9" fillId="0" borderId="7" xfId="0" applyFont="1" applyBorder="1" applyAlignment="1">
      <alignment horizontal="center" vertical="top" textRotation="255"/>
    </xf>
    <xf numFmtId="0" fontId="9" fillId="0" borderId="8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top" shrinkToFit="1"/>
    </xf>
    <xf numFmtId="0" fontId="0" fillId="0" borderId="26" xfId="0" applyFont="1" applyBorder="1" applyAlignment="1">
      <alignment horizontal="center"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19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28670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4029075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40290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ＨＰＢＡ８月度例会（会場：ディノスビリヤード札幌中央）
ローテーション１８０点</a:t>
          </a:r>
        </a:p>
      </xdr:txBody>
    </xdr:sp>
    <xdr:clientData/>
  </xdr:oneCellAnchor>
  <xdr:twoCellAnchor>
    <xdr:from>
      <xdr:col>23</xdr:col>
      <xdr:colOff>28575</xdr:colOff>
      <xdr:row>0</xdr:row>
      <xdr:rowOff>47625</xdr:rowOff>
    </xdr:from>
    <xdr:to>
      <xdr:col>27</xdr:col>
      <xdr:colOff>200025</xdr:colOff>
      <xdr:row>0</xdr:row>
      <xdr:rowOff>323850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58578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28</xdr:col>
      <xdr:colOff>47625</xdr:colOff>
      <xdr:row>0</xdr:row>
      <xdr:rowOff>57150</xdr:rowOff>
    </xdr:from>
    <xdr:to>
      <xdr:col>34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70675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平成２５年８月１１日</a:t>
          </a:r>
        </a:p>
      </xdr:txBody>
    </xdr:sp>
    <xdr:clientData/>
  </xdr:twoCellAnchor>
  <xdr:twoCellAnchor>
    <xdr:from>
      <xdr:col>24</xdr:col>
      <xdr:colOff>247650</xdr:colOff>
      <xdr:row>2</xdr:row>
      <xdr:rowOff>9525</xdr:rowOff>
    </xdr:from>
    <xdr:to>
      <xdr:col>27</xdr:col>
      <xdr:colOff>200025</xdr:colOff>
      <xdr:row>4</xdr:row>
      <xdr:rowOff>0</xdr:rowOff>
    </xdr:to>
    <xdr:sp>
      <xdr:nvSpPr>
        <xdr:cNvPr id="6" name="Line 59"/>
        <xdr:cNvSpPr>
          <a:spLocks/>
        </xdr:cNvSpPr>
      </xdr:nvSpPr>
      <xdr:spPr>
        <a:xfrm flipH="1">
          <a:off x="6343650" y="8667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9525</xdr:rowOff>
    </xdr:from>
    <xdr:to>
      <xdr:col>30</xdr:col>
      <xdr:colOff>200025</xdr:colOff>
      <xdr:row>5</xdr:row>
      <xdr:rowOff>161925</xdr:rowOff>
    </xdr:to>
    <xdr:sp>
      <xdr:nvSpPr>
        <xdr:cNvPr id="7" name="Line 60"/>
        <xdr:cNvSpPr>
          <a:spLocks/>
        </xdr:cNvSpPr>
      </xdr:nvSpPr>
      <xdr:spPr>
        <a:xfrm flipH="1">
          <a:off x="6362700" y="8667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2</xdr:row>
      <xdr:rowOff>9525</xdr:rowOff>
    </xdr:from>
    <xdr:to>
      <xdr:col>33</xdr:col>
      <xdr:colOff>190500</xdr:colOff>
      <xdr:row>7</xdr:row>
      <xdr:rowOff>161925</xdr:rowOff>
    </xdr:to>
    <xdr:sp>
      <xdr:nvSpPr>
        <xdr:cNvPr id="8" name="Line 61"/>
        <xdr:cNvSpPr>
          <a:spLocks/>
        </xdr:cNvSpPr>
      </xdr:nvSpPr>
      <xdr:spPr>
        <a:xfrm flipH="1">
          <a:off x="6343650" y="8667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9525</xdr:rowOff>
    </xdr:from>
    <xdr:to>
      <xdr:col>33</xdr:col>
      <xdr:colOff>209550</xdr:colOff>
      <xdr:row>9</xdr:row>
      <xdr:rowOff>171450</xdr:rowOff>
    </xdr:to>
    <xdr:sp>
      <xdr:nvSpPr>
        <xdr:cNvPr id="9" name="Line 62"/>
        <xdr:cNvSpPr>
          <a:spLocks/>
        </xdr:cNvSpPr>
      </xdr:nvSpPr>
      <xdr:spPr>
        <a:xfrm flipH="1">
          <a:off x="6362700" y="12192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5</xdr:row>
      <xdr:rowOff>171450</xdr:rowOff>
    </xdr:from>
    <xdr:to>
      <xdr:col>34</xdr:col>
      <xdr:colOff>0</xdr:colOff>
      <xdr:row>11</xdr:row>
      <xdr:rowOff>171450</xdr:rowOff>
    </xdr:to>
    <xdr:sp>
      <xdr:nvSpPr>
        <xdr:cNvPr id="10" name="Line 63"/>
        <xdr:cNvSpPr>
          <a:spLocks/>
        </xdr:cNvSpPr>
      </xdr:nvSpPr>
      <xdr:spPr>
        <a:xfrm flipH="1">
          <a:off x="6353175" y="15621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9525</xdr:rowOff>
    </xdr:from>
    <xdr:to>
      <xdr:col>34</xdr:col>
      <xdr:colOff>9525</xdr:colOff>
      <xdr:row>12</xdr:row>
      <xdr:rowOff>0</xdr:rowOff>
    </xdr:to>
    <xdr:sp>
      <xdr:nvSpPr>
        <xdr:cNvPr id="11" name="Line 156"/>
        <xdr:cNvSpPr>
          <a:spLocks/>
        </xdr:cNvSpPr>
      </xdr:nvSpPr>
      <xdr:spPr>
        <a:xfrm flipH="1">
          <a:off x="7019925" y="19240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28575</xdr:rowOff>
    </xdr:from>
    <xdr:to>
      <xdr:col>34</xdr:col>
      <xdr:colOff>0</xdr:colOff>
      <xdr:row>12</xdr:row>
      <xdr:rowOff>0</xdr:rowOff>
    </xdr:to>
    <xdr:sp>
      <xdr:nvSpPr>
        <xdr:cNvPr id="12" name="Line 157"/>
        <xdr:cNvSpPr>
          <a:spLocks/>
        </xdr:cNvSpPr>
      </xdr:nvSpPr>
      <xdr:spPr>
        <a:xfrm flipH="1">
          <a:off x="7677150" y="22955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17</xdr:row>
      <xdr:rowOff>0</xdr:rowOff>
    </xdr:from>
    <xdr:to>
      <xdr:col>19</xdr:col>
      <xdr:colOff>0</xdr:colOff>
      <xdr:row>27</xdr:row>
      <xdr:rowOff>0</xdr:rowOff>
    </xdr:to>
    <xdr:sp>
      <xdr:nvSpPr>
        <xdr:cNvPr id="13" name="Line 193"/>
        <xdr:cNvSpPr>
          <a:spLocks/>
        </xdr:cNvSpPr>
      </xdr:nvSpPr>
      <xdr:spPr>
        <a:xfrm>
          <a:off x="2124075" y="3714750"/>
          <a:ext cx="28670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17</xdr:row>
      <xdr:rowOff>9525</xdr:rowOff>
    </xdr:from>
    <xdr:to>
      <xdr:col>27</xdr:col>
      <xdr:colOff>200025</xdr:colOff>
      <xdr:row>19</xdr:row>
      <xdr:rowOff>0</xdr:rowOff>
    </xdr:to>
    <xdr:sp>
      <xdr:nvSpPr>
        <xdr:cNvPr id="14" name="Line 194"/>
        <xdr:cNvSpPr>
          <a:spLocks/>
        </xdr:cNvSpPr>
      </xdr:nvSpPr>
      <xdr:spPr>
        <a:xfrm flipH="1">
          <a:off x="6343650" y="3724275"/>
          <a:ext cx="657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9525</xdr:rowOff>
    </xdr:from>
    <xdr:to>
      <xdr:col>30</xdr:col>
      <xdr:colOff>200025</xdr:colOff>
      <xdr:row>20</xdr:row>
      <xdr:rowOff>161925</xdr:rowOff>
    </xdr:to>
    <xdr:sp>
      <xdr:nvSpPr>
        <xdr:cNvPr id="15" name="Line 195"/>
        <xdr:cNvSpPr>
          <a:spLocks/>
        </xdr:cNvSpPr>
      </xdr:nvSpPr>
      <xdr:spPr>
        <a:xfrm flipH="1">
          <a:off x="6362700" y="3724275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247650</xdr:colOff>
      <xdr:row>17</xdr:row>
      <xdr:rowOff>9525</xdr:rowOff>
    </xdr:from>
    <xdr:to>
      <xdr:col>33</xdr:col>
      <xdr:colOff>190500</xdr:colOff>
      <xdr:row>22</xdr:row>
      <xdr:rowOff>161925</xdr:rowOff>
    </xdr:to>
    <xdr:sp>
      <xdr:nvSpPr>
        <xdr:cNvPr id="16" name="Line 196"/>
        <xdr:cNvSpPr>
          <a:spLocks/>
        </xdr:cNvSpPr>
      </xdr:nvSpPr>
      <xdr:spPr>
        <a:xfrm flipH="1">
          <a:off x="6343650" y="3724275"/>
          <a:ext cx="19621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9525</xdr:rowOff>
    </xdr:from>
    <xdr:to>
      <xdr:col>33</xdr:col>
      <xdr:colOff>209550</xdr:colOff>
      <xdr:row>24</xdr:row>
      <xdr:rowOff>171450</xdr:rowOff>
    </xdr:to>
    <xdr:sp>
      <xdr:nvSpPr>
        <xdr:cNvPr id="17" name="Line 197"/>
        <xdr:cNvSpPr>
          <a:spLocks/>
        </xdr:cNvSpPr>
      </xdr:nvSpPr>
      <xdr:spPr>
        <a:xfrm flipH="1">
          <a:off x="6362700" y="4076700"/>
          <a:ext cx="19621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20</xdr:row>
      <xdr:rowOff>171450</xdr:rowOff>
    </xdr:from>
    <xdr:to>
      <xdr:col>34</xdr:col>
      <xdr:colOff>0</xdr:colOff>
      <xdr:row>26</xdr:row>
      <xdr:rowOff>171450</xdr:rowOff>
    </xdr:to>
    <xdr:sp>
      <xdr:nvSpPr>
        <xdr:cNvPr id="18" name="Line 198"/>
        <xdr:cNvSpPr>
          <a:spLocks/>
        </xdr:cNvSpPr>
      </xdr:nvSpPr>
      <xdr:spPr>
        <a:xfrm flipH="1">
          <a:off x="6353175" y="4419600"/>
          <a:ext cx="1981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9525</xdr:rowOff>
    </xdr:from>
    <xdr:to>
      <xdr:col>34</xdr:col>
      <xdr:colOff>9525</xdr:colOff>
      <xdr:row>27</xdr:row>
      <xdr:rowOff>0</xdr:rowOff>
    </xdr:to>
    <xdr:sp>
      <xdr:nvSpPr>
        <xdr:cNvPr id="19" name="Line 199"/>
        <xdr:cNvSpPr>
          <a:spLocks/>
        </xdr:cNvSpPr>
      </xdr:nvSpPr>
      <xdr:spPr>
        <a:xfrm flipH="1">
          <a:off x="7019925" y="4781550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28575</xdr:rowOff>
    </xdr:from>
    <xdr:to>
      <xdr:col>34</xdr:col>
      <xdr:colOff>0</xdr:colOff>
      <xdr:row>27</xdr:row>
      <xdr:rowOff>0</xdr:rowOff>
    </xdr:to>
    <xdr:sp>
      <xdr:nvSpPr>
        <xdr:cNvPr id="20" name="Line 200"/>
        <xdr:cNvSpPr>
          <a:spLocks/>
        </xdr:cNvSpPr>
      </xdr:nvSpPr>
      <xdr:spPr>
        <a:xfrm flipH="1">
          <a:off x="7677150" y="5153025"/>
          <a:ext cx="657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0"/>
  <sheetViews>
    <sheetView tabSelected="1" zoomScale="75" zoomScaleNormal="75" workbookViewId="0" topLeftCell="A1">
      <selection activeCell="D35" sqref="D35"/>
    </sheetView>
  </sheetViews>
  <sheetFormatPr defaultColWidth="9.00390625" defaultRowHeight="13.5"/>
  <cols>
    <col min="1" max="1" width="2.875" style="0" customWidth="1"/>
    <col min="2" max="2" width="2.875" style="2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2" width="2.875" style="0" customWidth="1"/>
    <col min="23" max="23" width="3.50390625" style="0" customWidth="1"/>
    <col min="24" max="24" width="3.50390625" style="2" customWidth="1"/>
    <col min="25" max="25" width="3.50390625" style="0" customWidth="1"/>
    <col min="26" max="34" width="2.875" style="0" customWidth="1"/>
    <col min="35" max="35" width="6.50390625" style="0" customWidth="1"/>
    <col min="36" max="16384" width="2.875" style="0" customWidth="1"/>
  </cols>
  <sheetData>
    <row r="1" ht="42" customHeight="1" thickBot="1">
      <c r="B1" s="1" t="s">
        <v>0</v>
      </c>
    </row>
    <row r="2" spans="2:35" ht="25.5" customHeight="1" thickBot="1">
      <c r="B2" s="3" t="s">
        <v>1</v>
      </c>
      <c r="C2" s="4" t="s">
        <v>2</v>
      </c>
      <c r="D2" s="4" t="s">
        <v>3</v>
      </c>
      <c r="E2" s="107" t="s">
        <v>26</v>
      </c>
      <c r="F2" s="104"/>
      <c r="G2" s="108"/>
      <c r="H2" s="103" t="s">
        <v>27</v>
      </c>
      <c r="I2" s="104"/>
      <c r="J2" s="108"/>
      <c r="K2" s="103" t="s">
        <v>28</v>
      </c>
      <c r="L2" s="104"/>
      <c r="M2" s="108"/>
      <c r="N2" s="103" t="s">
        <v>29</v>
      </c>
      <c r="O2" s="104"/>
      <c r="P2" s="108"/>
      <c r="Q2" s="103"/>
      <c r="R2" s="104"/>
      <c r="S2" s="105"/>
      <c r="T2" s="106"/>
      <c r="U2" s="106"/>
      <c r="V2" s="106"/>
      <c r="W2" s="7"/>
      <c r="X2" s="6" t="s">
        <v>4</v>
      </c>
      <c r="Y2" s="8"/>
      <c r="Z2" s="9" t="s">
        <v>5</v>
      </c>
      <c r="AA2" s="5"/>
      <c r="AB2" s="10" t="s">
        <v>6</v>
      </c>
      <c r="AC2" s="9" t="s">
        <v>7</v>
      </c>
      <c r="AD2" s="5"/>
      <c r="AE2" s="10" t="s">
        <v>6</v>
      </c>
      <c r="AF2" s="9" t="s">
        <v>8</v>
      </c>
      <c r="AG2" s="5"/>
      <c r="AH2" s="10" t="s">
        <v>9</v>
      </c>
      <c r="AI2" s="11" t="s">
        <v>10</v>
      </c>
    </row>
    <row r="3" spans="2:35" ht="14.25">
      <c r="B3" s="12"/>
      <c r="C3" s="102" t="s">
        <v>22</v>
      </c>
      <c r="D3" s="92">
        <v>180</v>
      </c>
      <c r="E3" s="98"/>
      <c r="F3" s="99"/>
      <c r="G3" s="100"/>
      <c r="H3" s="94" t="s">
        <v>30</v>
      </c>
      <c r="I3" s="95"/>
      <c r="J3" s="96"/>
      <c r="K3" s="94" t="s">
        <v>31</v>
      </c>
      <c r="L3" s="95"/>
      <c r="M3" s="96"/>
      <c r="N3" s="94" t="s">
        <v>32</v>
      </c>
      <c r="O3" s="95"/>
      <c r="P3" s="96"/>
      <c r="Q3" s="94"/>
      <c r="R3" s="95"/>
      <c r="S3" s="97"/>
      <c r="T3" s="93"/>
      <c r="U3" s="93"/>
      <c r="V3" s="93"/>
      <c r="W3" s="80">
        <v>2</v>
      </c>
      <c r="X3" s="81" t="s">
        <v>12</v>
      </c>
      <c r="Y3" s="82">
        <v>1</v>
      </c>
      <c r="Z3" s="62">
        <f>SUM(E4,H4,K4,N4,Q4)</f>
        <v>74</v>
      </c>
      <c r="AA3" s="63"/>
      <c r="AB3" s="17"/>
      <c r="AC3" s="78"/>
      <c r="AD3" s="79"/>
      <c r="AE3" s="17"/>
      <c r="AF3" s="78"/>
      <c r="AG3" s="79"/>
      <c r="AH3" s="17"/>
      <c r="AI3" s="92">
        <v>2</v>
      </c>
    </row>
    <row r="4" spans="2:35" ht="13.5">
      <c r="B4" s="12" t="s">
        <v>11</v>
      </c>
      <c r="C4" s="73"/>
      <c r="D4" s="67"/>
      <c r="E4" s="36"/>
      <c r="F4" s="14"/>
      <c r="G4" s="36"/>
      <c r="H4" s="37"/>
      <c r="I4" s="14" t="s">
        <v>12</v>
      </c>
      <c r="J4" s="38">
        <v>84</v>
      </c>
      <c r="K4" s="36">
        <v>74</v>
      </c>
      <c r="L4" s="14" t="s">
        <v>12</v>
      </c>
      <c r="M4" s="36"/>
      <c r="N4" s="37"/>
      <c r="O4" s="14" t="s">
        <v>12</v>
      </c>
      <c r="P4" s="38">
        <v>62</v>
      </c>
      <c r="Q4" s="36"/>
      <c r="R4" s="14" t="s">
        <v>12</v>
      </c>
      <c r="S4" s="45"/>
      <c r="T4" s="36"/>
      <c r="U4" s="14"/>
      <c r="V4" s="36"/>
      <c r="W4" s="75"/>
      <c r="X4" s="76"/>
      <c r="Y4" s="83"/>
      <c r="Z4" s="25"/>
      <c r="AA4" s="68"/>
      <c r="AB4" s="69"/>
      <c r="AC4" s="16"/>
      <c r="AD4" s="63"/>
      <c r="AE4" s="77"/>
      <c r="AF4" s="16"/>
      <c r="AG4" s="63"/>
      <c r="AH4" s="77"/>
      <c r="AI4" s="67"/>
    </row>
    <row r="5" spans="2:35" ht="14.25">
      <c r="B5" s="18"/>
      <c r="C5" s="72" t="s">
        <v>23</v>
      </c>
      <c r="D5" s="66">
        <v>180</v>
      </c>
      <c r="E5" s="74" t="s">
        <v>31</v>
      </c>
      <c r="F5" s="54"/>
      <c r="G5" s="52"/>
      <c r="H5" s="53"/>
      <c r="I5" s="54"/>
      <c r="J5" s="52"/>
      <c r="K5" s="53" t="s">
        <v>35</v>
      </c>
      <c r="L5" s="54"/>
      <c r="M5" s="52"/>
      <c r="N5" s="53" t="s">
        <v>35</v>
      </c>
      <c r="O5" s="54"/>
      <c r="P5" s="52"/>
      <c r="Q5" s="53"/>
      <c r="R5" s="54"/>
      <c r="S5" s="70"/>
      <c r="T5" s="71"/>
      <c r="U5" s="71"/>
      <c r="V5" s="71"/>
      <c r="W5" s="64">
        <v>0</v>
      </c>
      <c r="X5" s="84" t="s">
        <v>12</v>
      </c>
      <c r="Y5" s="86">
        <v>3</v>
      </c>
      <c r="Z5" s="62">
        <f>SUM(E6,H6,K6,N6,Q6)</f>
        <v>350</v>
      </c>
      <c r="AA5" s="63"/>
      <c r="AB5" s="17"/>
      <c r="AC5" s="60"/>
      <c r="AD5" s="61"/>
      <c r="AE5" s="21"/>
      <c r="AF5" s="60"/>
      <c r="AG5" s="61"/>
      <c r="AH5" s="21"/>
      <c r="AI5" s="66">
        <v>4</v>
      </c>
    </row>
    <row r="6" spans="2:35" ht="13.5">
      <c r="B6" s="22" t="s">
        <v>13</v>
      </c>
      <c r="C6" s="73"/>
      <c r="D6" s="67"/>
      <c r="E6" s="39">
        <v>84</v>
      </c>
      <c r="F6" s="24" t="s">
        <v>12</v>
      </c>
      <c r="G6" s="39"/>
      <c r="H6" s="40"/>
      <c r="I6" s="24"/>
      <c r="J6" s="41"/>
      <c r="K6" s="39">
        <v>102</v>
      </c>
      <c r="L6" s="24" t="s">
        <v>12</v>
      </c>
      <c r="M6" s="39"/>
      <c r="N6" s="40">
        <v>164</v>
      </c>
      <c r="O6" s="24" t="s">
        <v>12</v>
      </c>
      <c r="P6" s="41"/>
      <c r="Q6" s="39"/>
      <c r="R6" s="24" t="s">
        <v>12</v>
      </c>
      <c r="S6" s="46"/>
      <c r="T6" s="36"/>
      <c r="U6" s="14"/>
      <c r="V6" s="36"/>
      <c r="W6" s="65"/>
      <c r="X6" s="85"/>
      <c r="Y6" s="87"/>
      <c r="Z6" s="25"/>
      <c r="AA6" s="68"/>
      <c r="AB6" s="69"/>
      <c r="AC6" s="25"/>
      <c r="AD6" s="68"/>
      <c r="AE6" s="69"/>
      <c r="AF6" s="25"/>
      <c r="AG6" s="68"/>
      <c r="AH6" s="69"/>
      <c r="AI6" s="67"/>
    </row>
    <row r="7" spans="2:35" ht="14.25" customHeight="1">
      <c r="B7" s="18"/>
      <c r="C7" s="72" t="s">
        <v>24</v>
      </c>
      <c r="D7" s="66">
        <v>180</v>
      </c>
      <c r="E7" s="74" t="s">
        <v>33</v>
      </c>
      <c r="F7" s="54"/>
      <c r="G7" s="52"/>
      <c r="H7" s="53" t="s">
        <v>30</v>
      </c>
      <c r="I7" s="54"/>
      <c r="J7" s="52"/>
      <c r="K7" s="53"/>
      <c r="L7" s="54"/>
      <c r="M7" s="52"/>
      <c r="N7" s="53" t="s">
        <v>30</v>
      </c>
      <c r="O7" s="54"/>
      <c r="P7" s="52"/>
      <c r="Q7" s="54"/>
      <c r="R7" s="54"/>
      <c r="S7" s="70"/>
      <c r="T7" s="71"/>
      <c r="U7" s="71"/>
      <c r="V7" s="71"/>
      <c r="W7" s="75">
        <v>3</v>
      </c>
      <c r="X7" s="76" t="s">
        <v>12</v>
      </c>
      <c r="Y7" s="83">
        <v>0</v>
      </c>
      <c r="Z7" s="62">
        <f>SUM(E8,H8,K8,N8,Q8)</f>
        <v>0</v>
      </c>
      <c r="AA7" s="63"/>
      <c r="AB7" s="17"/>
      <c r="AC7" s="62"/>
      <c r="AD7" s="63"/>
      <c r="AE7" s="17"/>
      <c r="AF7" s="62"/>
      <c r="AG7" s="63"/>
      <c r="AH7" s="17"/>
      <c r="AI7" s="66">
        <v>1</v>
      </c>
    </row>
    <row r="8" spans="2:35" ht="13.5" customHeight="1">
      <c r="B8" s="22" t="s">
        <v>14</v>
      </c>
      <c r="C8" s="73"/>
      <c r="D8" s="67"/>
      <c r="E8" s="39"/>
      <c r="F8" s="24" t="s">
        <v>12</v>
      </c>
      <c r="G8" s="39">
        <v>74</v>
      </c>
      <c r="H8" s="40"/>
      <c r="I8" s="24" t="s">
        <v>12</v>
      </c>
      <c r="J8" s="41">
        <v>102</v>
      </c>
      <c r="K8" s="39"/>
      <c r="L8" s="24"/>
      <c r="M8" s="39"/>
      <c r="N8" s="40"/>
      <c r="O8" s="24" t="s">
        <v>12</v>
      </c>
      <c r="P8" s="41">
        <v>76</v>
      </c>
      <c r="Q8" s="39"/>
      <c r="R8" s="24" t="s">
        <v>12</v>
      </c>
      <c r="S8" s="46"/>
      <c r="T8" s="36"/>
      <c r="U8" s="14"/>
      <c r="V8" s="36"/>
      <c r="W8" s="75"/>
      <c r="X8" s="76"/>
      <c r="Y8" s="83"/>
      <c r="Z8" s="16"/>
      <c r="AA8" s="63"/>
      <c r="AB8" s="77"/>
      <c r="AC8" s="16"/>
      <c r="AD8" s="63"/>
      <c r="AE8" s="77"/>
      <c r="AF8" s="16"/>
      <c r="AG8" s="63"/>
      <c r="AH8" s="77"/>
      <c r="AI8" s="67"/>
    </row>
    <row r="9" spans="2:35" ht="14.25" customHeight="1">
      <c r="B9" s="12"/>
      <c r="C9" s="72" t="s">
        <v>25</v>
      </c>
      <c r="D9" s="66">
        <v>180</v>
      </c>
      <c r="E9" s="74" t="s">
        <v>34</v>
      </c>
      <c r="F9" s="54"/>
      <c r="G9" s="54"/>
      <c r="H9" s="53" t="s">
        <v>30</v>
      </c>
      <c r="I9" s="54"/>
      <c r="J9" s="52"/>
      <c r="K9" s="54" t="s">
        <v>35</v>
      </c>
      <c r="L9" s="54"/>
      <c r="M9" s="52"/>
      <c r="N9" s="53"/>
      <c r="O9" s="54"/>
      <c r="P9" s="52"/>
      <c r="Q9" s="54"/>
      <c r="R9" s="54"/>
      <c r="S9" s="70"/>
      <c r="T9" s="71"/>
      <c r="U9" s="71"/>
      <c r="V9" s="71"/>
      <c r="W9" s="64">
        <v>1</v>
      </c>
      <c r="X9" s="84" t="s">
        <v>12</v>
      </c>
      <c r="Y9" s="86">
        <v>2</v>
      </c>
      <c r="Z9" s="60">
        <f>SUM(E10,H10,K10,N10,Q10)</f>
        <v>138</v>
      </c>
      <c r="AA9" s="61"/>
      <c r="AB9" s="21"/>
      <c r="AC9" s="60"/>
      <c r="AD9" s="61"/>
      <c r="AE9" s="21"/>
      <c r="AF9" s="60"/>
      <c r="AG9" s="61"/>
      <c r="AH9" s="21"/>
      <c r="AI9" s="66">
        <v>3</v>
      </c>
    </row>
    <row r="10" spans="2:35" ht="13.5" customHeight="1">
      <c r="B10" s="22" t="s">
        <v>15</v>
      </c>
      <c r="C10" s="73"/>
      <c r="D10" s="67"/>
      <c r="E10" s="39">
        <v>62</v>
      </c>
      <c r="F10" s="24" t="s">
        <v>12</v>
      </c>
      <c r="G10" s="39"/>
      <c r="H10" s="40"/>
      <c r="I10" s="24" t="s">
        <v>12</v>
      </c>
      <c r="J10" s="41">
        <v>164</v>
      </c>
      <c r="K10" s="39">
        <v>76</v>
      </c>
      <c r="L10" s="24" t="s">
        <v>12</v>
      </c>
      <c r="M10" s="39"/>
      <c r="N10" s="40"/>
      <c r="O10" s="24"/>
      <c r="P10" s="41"/>
      <c r="Q10" s="39"/>
      <c r="R10" s="24" t="s">
        <v>12</v>
      </c>
      <c r="S10" s="46"/>
      <c r="T10" s="36"/>
      <c r="U10" s="14"/>
      <c r="V10" s="36"/>
      <c r="W10" s="65"/>
      <c r="X10" s="85"/>
      <c r="Y10" s="87"/>
      <c r="Z10" s="25"/>
      <c r="AA10" s="68"/>
      <c r="AB10" s="69"/>
      <c r="AC10" s="25"/>
      <c r="AD10" s="68"/>
      <c r="AE10" s="69"/>
      <c r="AF10" s="25"/>
      <c r="AG10" s="68"/>
      <c r="AH10" s="69"/>
      <c r="AI10" s="67"/>
    </row>
    <row r="11" spans="2:35" ht="14.25" customHeight="1">
      <c r="B11" s="12"/>
      <c r="C11" s="72"/>
      <c r="D11" s="66"/>
      <c r="E11" s="74"/>
      <c r="F11" s="54"/>
      <c r="G11" s="54"/>
      <c r="H11" s="53"/>
      <c r="I11" s="54"/>
      <c r="J11" s="52"/>
      <c r="K11" s="54"/>
      <c r="L11" s="54"/>
      <c r="M11" s="52"/>
      <c r="N11" s="53"/>
      <c r="O11" s="54"/>
      <c r="P11" s="52"/>
      <c r="Q11" s="54"/>
      <c r="R11" s="54"/>
      <c r="S11" s="70"/>
      <c r="T11" s="71"/>
      <c r="U11" s="71"/>
      <c r="V11" s="71"/>
      <c r="W11" s="75"/>
      <c r="X11" s="76" t="s">
        <v>12</v>
      </c>
      <c r="Y11" s="83"/>
      <c r="Z11" s="62">
        <f>SUM(E12,H12,K12,N12,Q12)</f>
        <v>0</v>
      </c>
      <c r="AA11" s="63"/>
      <c r="AB11" s="17"/>
      <c r="AC11" s="62"/>
      <c r="AD11" s="63"/>
      <c r="AE11" s="17"/>
      <c r="AF11" s="62"/>
      <c r="AG11" s="63"/>
      <c r="AH11" s="17"/>
      <c r="AI11" s="66"/>
    </row>
    <row r="12" spans="2:35" ht="13.5" customHeight="1" thickBot="1">
      <c r="B12" s="26" t="s">
        <v>16</v>
      </c>
      <c r="C12" s="101"/>
      <c r="D12" s="91"/>
      <c r="E12" s="44"/>
      <c r="F12" s="27" t="s">
        <v>12</v>
      </c>
      <c r="G12" s="44"/>
      <c r="H12" s="43"/>
      <c r="I12" s="27" t="s">
        <v>12</v>
      </c>
      <c r="J12" s="42"/>
      <c r="K12" s="44"/>
      <c r="L12" s="27" t="s">
        <v>12</v>
      </c>
      <c r="M12" s="44"/>
      <c r="N12" s="43"/>
      <c r="O12" s="27" t="s">
        <v>12</v>
      </c>
      <c r="P12" s="42"/>
      <c r="Q12" s="44"/>
      <c r="R12" s="27"/>
      <c r="S12" s="47"/>
      <c r="T12" s="36"/>
      <c r="U12" s="14"/>
      <c r="V12" s="36"/>
      <c r="W12" s="88"/>
      <c r="X12" s="89"/>
      <c r="Y12" s="90"/>
      <c r="Z12" s="28"/>
      <c r="AA12" s="58"/>
      <c r="AB12" s="59"/>
      <c r="AC12" s="28"/>
      <c r="AD12" s="58"/>
      <c r="AE12" s="59"/>
      <c r="AF12" s="28"/>
      <c r="AG12" s="58"/>
      <c r="AH12" s="59"/>
      <c r="AI12" s="91"/>
    </row>
    <row r="13" spans="5:19" ht="13.5">
      <c r="E13" s="56"/>
      <c r="F13" s="49"/>
      <c r="G13" s="55"/>
      <c r="H13" s="56"/>
      <c r="I13" s="49"/>
      <c r="J13" s="55"/>
      <c r="K13" s="56"/>
      <c r="L13" s="49"/>
      <c r="M13" s="55"/>
      <c r="N13" s="56"/>
      <c r="O13" s="49"/>
      <c r="P13" s="55"/>
      <c r="Q13" s="56"/>
      <c r="R13" s="49"/>
      <c r="S13" s="55"/>
    </row>
    <row r="14" spans="5:19" ht="13.5">
      <c r="E14" s="51"/>
      <c r="F14" s="14"/>
      <c r="G14" s="57"/>
      <c r="H14" s="51"/>
      <c r="I14" s="14"/>
      <c r="J14" s="57"/>
      <c r="K14" s="51"/>
      <c r="L14" s="14"/>
      <c r="M14" s="57"/>
      <c r="N14" s="51"/>
      <c r="O14" s="14"/>
      <c r="P14" s="57"/>
      <c r="Q14" s="51"/>
      <c r="R14" s="14"/>
      <c r="S14" s="57"/>
    </row>
    <row r="15" spans="5:19" ht="13.5">
      <c r="E15" s="51"/>
      <c r="F15" s="14"/>
      <c r="G15" s="57"/>
      <c r="H15" s="51"/>
      <c r="I15" s="14"/>
      <c r="J15" s="57"/>
      <c r="K15" s="51"/>
      <c r="L15" s="14"/>
      <c r="M15" s="57"/>
      <c r="N15" s="51"/>
      <c r="O15" s="14"/>
      <c r="P15" s="57"/>
      <c r="Q15" s="51"/>
      <c r="R15" s="14"/>
      <c r="S15" s="57"/>
    </row>
    <row r="16" ht="20.25" customHeight="1" thickBot="1">
      <c r="B16" s="1" t="s">
        <v>17</v>
      </c>
    </row>
    <row r="17" spans="2:35" ht="25.5" customHeight="1" thickBot="1">
      <c r="B17" s="3" t="s">
        <v>1</v>
      </c>
      <c r="C17" s="4" t="s">
        <v>2</v>
      </c>
      <c r="D17" s="4" t="s">
        <v>3</v>
      </c>
      <c r="E17" s="107" t="s">
        <v>41</v>
      </c>
      <c r="F17" s="104"/>
      <c r="G17" s="108"/>
      <c r="H17" s="103" t="s">
        <v>42</v>
      </c>
      <c r="I17" s="104"/>
      <c r="J17" s="108"/>
      <c r="K17" s="103" t="s">
        <v>43</v>
      </c>
      <c r="L17" s="104"/>
      <c r="M17" s="108"/>
      <c r="N17" s="103" t="s">
        <v>44</v>
      </c>
      <c r="O17" s="104"/>
      <c r="P17" s="108"/>
      <c r="Q17" s="103" t="s">
        <v>45</v>
      </c>
      <c r="R17" s="104"/>
      <c r="S17" s="105"/>
      <c r="T17" s="106"/>
      <c r="U17" s="106"/>
      <c r="V17" s="106"/>
      <c r="W17" s="7"/>
      <c r="X17" s="6" t="s">
        <v>4</v>
      </c>
      <c r="Y17" s="8"/>
      <c r="Z17" s="9" t="s">
        <v>5</v>
      </c>
      <c r="AA17" s="5"/>
      <c r="AB17" s="10" t="s">
        <v>6</v>
      </c>
      <c r="AC17" s="9" t="s">
        <v>7</v>
      </c>
      <c r="AD17" s="5"/>
      <c r="AE17" s="10" t="s">
        <v>6</v>
      </c>
      <c r="AF17" s="9" t="s">
        <v>8</v>
      </c>
      <c r="AG17" s="5"/>
      <c r="AH17" s="10" t="s">
        <v>9</v>
      </c>
      <c r="AI17" s="11" t="s">
        <v>10</v>
      </c>
    </row>
    <row r="18" spans="2:35" ht="14.25" customHeight="1">
      <c r="B18" s="12"/>
      <c r="C18" s="102" t="s">
        <v>36</v>
      </c>
      <c r="D18" s="92">
        <v>180</v>
      </c>
      <c r="E18" s="98"/>
      <c r="F18" s="99"/>
      <c r="G18" s="100"/>
      <c r="H18" s="94" t="s">
        <v>46</v>
      </c>
      <c r="I18" s="95"/>
      <c r="J18" s="96"/>
      <c r="K18" s="94" t="s">
        <v>47</v>
      </c>
      <c r="L18" s="95"/>
      <c r="M18" s="96"/>
      <c r="N18" s="94" t="s">
        <v>48</v>
      </c>
      <c r="O18" s="95"/>
      <c r="P18" s="96"/>
      <c r="Q18" s="94" t="s">
        <v>47</v>
      </c>
      <c r="R18" s="95"/>
      <c r="S18" s="97"/>
      <c r="T18" s="93"/>
      <c r="U18" s="93"/>
      <c r="V18" s="93"/>
      <c r="W18" s="80">
        <v>2</v>
      </c>
      <c r="X18" s="81" t="s">
        <v>12</v>
      </c>
      <c r="Y18" s="82">
        <v>2</v>
      </c>
      <c r="Z18" s="60">
        <f>SUM(E19,H19,K19,N19,Q19)</f>
        <v>193</v>
      </c>
      <c r="AA18" s="61"/>
      <c r="AB18" s="17"/>
      <c r="AC18" s="78"/>
      <c r="AD18" s="79"/>
      <c r="AE18" s="17"/>
      <c r="AF18" s="78"/>
      <c r="AG18" s="79"/>
      <c r="AH18" s="17"/>
      <c r="AI18" s="92">
        <v>4</v>
      </c>
    </row>
    <row r="19" spans="2:35" ht="13.5" customHeight="1">
      <c r="B19" s="12" t="s">
        <v>11</v>
      </c>
      <c r="C19" s="73"/>
      <c r="D19" s="67"/>
      <c r="E19" s="36"/>
      <c r="F19" s="14"/>
      <c r="G19" s="36"/>
      <c r="H19" s="37">
        <v>57</v>
      </c>
      <c r="I19" s="14" t="s">
        <v>12</v>
      </c>
      <c r="J19" s="38"/>
      <c r="K19" s="36"/>
      <c r="L19" s="14" t="s">
        <v>12</v>
      </c>
      <c r="M19" s="36">
        <v>126</v>
      </c>
      <c r="N19" s="37">
        <v>136</v>
      </c>
      <c r="O19" s="14" t="s">
        <v>12</v>
      </c>
      <c r="P19" s="38"/>
      <c r="Q19" s="36"/>
      <c r="R19" s="14" t="s">
        <v>12</v>
      </c>
      <c r="S19" s="45">
        <v>38</v>
      </c>
      <c r="T19" s="36"/>
      <c r="U19" s="14"/>
      <c r="V19" s="36"/>
      <c r="W19" s="75"/>
      <c r="X19" s="76"/>
      <c r="Y19" s="83"/>
      <c r="Z19" s="16"/>
      <c r="AA19" s="63"/>
      <c r="AB19" s="77"/>
      <c r="AC19" s="16"/>
      <c r="AD19" s="63"/>
      <c r="AE19" s="77"/>
      <c r="AF19" s="16"/>
      <c r="AG19" s="63"/>
      <c r="AH19" s="77"/>
      <c r="AI19" s="67"/>
    </row>
    <row r="20" spans="2:35" ht="14.25" customHeight="1">
      <c r="B20" s="18"/>
      <c r="C20" s="72" t="s">
        <v>37</v>
      </c>
      <c r="D20" s="66">
        <v>180</v>
      </c>
      <c r="E20" s="74" t="s">
        <v>47</v>
      </c>
      <c r="F20" s="54"/>
      <c r="G20" s="52"/>
      <c r="H20" s="53"/>
      <c r="I20" s="54"/>
      <c r="J20" s="52"/>
      <c r="K20" s="53" t="s">
        <v>33</v>
      </c>
      <c r="L20" s="54"/>
      <c r="M20" s="52"/>
      <c r="N20" s="53" t="s">
        <v>47</v>
      </c>
      <c r="O20" s="54"/>
      <c r="P20" s="52"/>
      <c r="Q20" s="53" t="s">
        <v>47</v>
      </c>
      <c r="R20" s="54"/>
      <c r="S20" s="70"/>
      <c r="T20" s="71"/>
      <c r="U20" s="71"/>
      <c r="V20" s="71"/>
      <c r="W20" s="64">
        <v>4</v>
      </c>
      <c r="X20" s="84" t="s">
        <v>12</v>
      </c>
      <c r="Y20" s="86">
        <v>0</v>
      </c>
      <c r="Z20" s="60">
        <f>SUM(E21,H21,K21,N21,Q21)</f>
        <v>0</v>
      </c>
      <c r="AA20" s="61"/>
      <c r="AB20" s="21"/>
      <c r="AC20" s="60"/>
      <c r="AD20" s="61"/>
      <c r="AE20" s="21"/>
      <c r="AF20" s="60"/>
      <c r="AG20" s="61"/>
      <c r="AH20" s="21"/>
      <c r="AI20" s="66">
        <v>1</v>
      </c>
    </row>
    <row r="21" spans="2:35" ht="13.5" customHeight="1">
      <c r="B21" s="22" t="s">
        <v>13</v>
      </c>
      <c r="C21" s="73"/>
      <c r="D21" s="67"/>
      <c r="E21" s="39"/>
      <c r="F21" s="24" t="s">
        <v>12</v>
      </c>
      <c r="G21" s="39">
        <v>57</v>
      </c>
      <c r="H21" s="40"/>
      <c r="I21" s="24"/>
      <c r="J21" s="41"/>
      <c r="K21" s="39"/>
      <c r="L21" s="24" t="s">
        <v>12</v>
      </c>
      <c r="M21" s="39">
        <v>106</v>
      </c>
      <c r="N21" s="40"/>
      <c r="O21" s="24" t="s">
        <v>12</v>
      </c>
      <c r="P21" s="41">
        <v>95</v>
      </c>
      <c r="Q21" s="39"/>
      <c r="R21" s="24" t="s">
        <v>12</v>
      </c>
      <c r="S21" s="46">
        <v>32</v>
      </c>
      <c r="T21" s="36"/>
      <c r="U21" s="14"/>
      <c r="V21" s="36"/>
      <c r="W21" s="65"/>
      <c r="X21" s="85"/>
      <c r="Y21" s="87"/>
      <c r="Z21" s="25"/>
      <c r="AA21" s="68"/>
      <c r="AB21" s="69"/>
      <c r="AC21" s="25"/>
      <c r="AD21" s="68"/>
      <c r="AE21" s="69"/>
      <c r="AF21" s="25"/>
      <c r="AG21" s="68"/>
      <c r="AH21" s="69"/>
      <c r="AI21" s="67"/>
    </row>
    <row r="22" spans="2:35" ht="14.25" customHeight="1">
      <c r="B22" s="18"/>
      <c r="C22" s="72" t="s">
        <v>38</v>
      </c>
      <c r="D22" s="66">
        <v>180</v>
      </c>
      <c r="E22" s="74" t="s">
        <v>48</v>
      </c>
      <c r="F22" s="54"/>
      <c r="G22" s="52"/>
      <c r="H22" s="53" t="s">
        <v>48</v>
      </c>
      <c r="I22" s="54"/>
      <c r="J22" s="52"/>
      <c r="K22" s="53"/>
      <c r="L22" s="54"/>
      <c r="M22" s="52"/>
      <c r="N22" s="53" t="s">
        <v>33</v>
      </c>
      <c r="O22" s="54"/>
      <c r="P22" s="52"/>
      <c r="Q22" s="54" t="s">
        <v>33</v>
      </c>
      <c r="R22" s="54"/>
      <c r="S22" s="70"/>
      <c r="T22" s="71"/>
      <c r="U22" s="71"/>
      <c r="V22" s="71"/>
      <c r="W22" s="75">
        <v>2</v>
      </c>
      <c r="X22" s="76" t="s">
        <v>12</v>
      </c>
      <c r="Y22" s="83">
        <v>2</v>
      </c>
      <c r="Z22" s="60">
        <f>SUM(E23,H23,K23,N23,Q23)</f>
        <v>232</v>
      </c>
      <c r="AA22" s="61"/>
      <c r="AB22" s="17"/>
      <c r="AC22" s="62"/>
      <c r="AD22" s="63"/>
      <c r="AE22" s="17"/>
      <c r="AF22" s="62"/>
      <c r="AG22" s="63"/>
      <c r="AH22" s="17"/>
      <c r="AI22" s="66">
        <v>3</v>
      </c>
    </row>
    <row r="23" spans="2:35" ht="13.5" customHeight="1">
      <c r="B23" s="22" t="s">
        <v>14</v>
      </c>
      <c r="C23" s="73"/>
      <c r="D23" s="67"/>
      <c r="E23" s="39">
        <v>126</v>
      </c>
      <c r="F23" s="24" t="s">
        <v>12</v>
      </c>
      <c r="G23" s="39"/>
      <c r="H23" s="40">
        <v>106</v>
      </c>
      <c r="I23" s="24" t="s">
        <v>12</v>
      </c>
      <c r="J23" s="41"/>
      <c r="K23" s="39"/>
      <c r="L23" s="24"/>
      <c r="M23" s="39"/>
      <c r="N23" s="40"/>
      <c r="O23" s="24" t="s">
        <v>12</v>
      </c>
      <c r="P23" s="41">
        <v>153</v>
      </c>
      <c r="Q23" s="39"/>
      <c r="R23" s="24" t="s">
        <v>12</v>
      </c>
      <c r="S23" s="46">
        <v>43</v>
      </c>
      <c r="T23" s="36"/>
      <c r="U23" s="14"/>
      <c r="V23" s="36"/>
      <c r="W23" s="75"/>
      <c r="X23" s="76"/>
      <c r="Y23" s="83"/>
      <c r="Z23" s="16"/>
      <c r="AA23" s="63"/>
      <c r="AB23" s="77"/>
      <c r="AC23" s="16"/>
      <c r="AD23" s="63"/>
      <c r="AE23" s="77"/>
      <c r="AF23" s="16"/>
      <c r="AG23" s="63"/>
      <c r="AH23" s="77"/>
      <c r="AI23" s="67"/>
    </row>
    <row r="24" spans="2:35" ht="14.25" customHeight="1">
      <c r="B24" s="12"/>
      <c r="C24" s="72" t="s">
        <v>39</v>
      </c>
      <c r="D24" s="66">
        <v>180</v>
      </c>
      <c r="E24" s="74" t="s">
        <v>33</v>
      </c>
      <c r="F24" s="54"/>
      <c r="G24" s="54"/>
      <c r="H24" s="53" t="s">
        <v>34</v>
      </c>
      <c r="I24" s="54"/>
      <c r="J24" s="52"/>
      <c r="K24" s="53" t="s">
        <v>48</v>
      </c>
      <c r="L24" s="54"/>
      <c r="M24" s="52"/>
      <c r="N24" s="53"/>
      <c r="O24" s="54"/>
      <c r="P24" s="52"/>
      <c r="Q24" s="54" t="s">
        <v>33</v>
      </c>
      <c r="R24" s="54"/>
      <c r="S24" s="70"/>
      <c r="T24" s="71"/>
      <c r="U24" s="71"/>
      <c r="V24" s="71"/>
      <c r="W24" s="64">
        <v>2</v>
      </c>
      <c r="X24" s="84" t="s">
        <v>12</v>
      </c>
      <c r="Y24" s="86">
        <v>2</v>
      </c>
      <c r="Z24" s="60">
        <f>SUM(E25,H25,K25,N25,Q25)</f>
        <v>248</v>
      </c>
      <c r="AA24" s="61"/>
      <c r="AB24" s="21"/>
      <c r="AC24" s="60"/>
      <c r="AD24" s="61"/>
      <c r="AE24" s="21"/>
      <c r="AF24" s="60"/>
      <c r="AG24" s="61"/>
      <c r="AH24" s="21"/>
      <c r="AI24" s="66">
        <v>2</v>
      </c>
    </row>
    <row r="25" spans="2:35" ht="13.5" customHeight="1">
      <c r="B25" s="22" t="s">
        <v>15</v>
      </c>
      <c r="C25" s="73"/>
      <c r="D25" s="67"/>
      <c r="E25" s="39"/>
      <c r="F25" s="24" t="s">
        <v>12</v>
      </c>
      <c r="G25" s="39">
        <v>136</v>
      </c>
      <c r="H25" s="40">
        <v>95</v>
      </c>
      <c r="I25" s="24" t="s">
        <v>12</v>
      </c>
      <c r="J25" s="41"/>
      <c r="K25" s="39">
        <v>153</v>
      </c>
      <c r="L25" s="24" t="s">
        <v>12</v>
      </c>
      <c r="M25" s="39"/>
      <c r="N25" s="40"/>
      <c r="O25" s="24"/>
      <c r="P25" s="41"/>
      <c r="Q25" s="39"/>
      <c r="R25" s="24" t="s">
        <v>12</v>
      </c>
      <c r="S25" s="46">
        <v>59</v>
      </c>
      <c r="T25" s="36"/>
      <c r="U25" s="14"/>
      <c r="V25" s="36"/>
      <c r="W25" s="65"/>
      <c r="X25" s="85"/>
      <c r="Y25" s="87"/>
      <c r="Z25" s="25"/>
      <c r="AA25" s="68"/>
      <c r="AB25" s="69"/>
      <c r="AC25" s="25"/>
      <c r="AD25" s="68"/>
      <c r="AE25" s="69"/>
      <c r="AF25" s="25"/>
      <c r="AG25" s="68"/>
      <c r="AH25" s="69"/>
      <c r="AI25" s="67"/>
    </row>
    <row r="26" spans="2:35" ht="14.25" customHeight="1">
      <c r="B26" s="12"/>
      <c r="C26" s="72" t="s">
        <v>40</v>
      </c>
      <c r="D26" s="66">
        <v>180</v>
      </c>
      <c r="E26" s="74" t="s">
        <v>34</v>
      </c>
      <c r="F26" s="54"/>
      <c r="G26" s="54"/>
      <c r="H26" s="53" t="s">
        <v>34</v>
      </c>
      <c r="I26" s="54"/>
      <c r="J26" s="52"/>
      <c r="K26" s="53" t="s">
        <v>34</v>
      </c>
      <c r="L26" s="54"/>
      <c r="M26" s="52"/>
      <c r="N26" s="53" t="s">
        <v>34</v>
      </c>
      <c r="O26" s="54"/>
      <c r="P26" s="52"/>
      <c r="Q26" s="54"/>
      <c r="R26" s="54"/>
      <c r="S26" s="70"/>
      <c r="T26" s="71"/>
      <c r="U26" s="71"/>
      <c r="V26" s="71"/>
      <c r="W26" s="75">
        <v>0</v>
      </c>
      <c r="X26" s="76" t="s">
        <v>12</v>
      </c>
      <c r="Y26" s="83">
        <v>4</v>
      </c>
      <c r="Z26" s="60">
        <f>SUM(E27,H27,K27,N27,Q27)</f>
        <v>172</v>
      </c>
      <c r="AA26" s="61"/>
      <c r="AB26" s="17"/>
      <c r="AC26" s="62"/>
      <c r="AD26" s="63"/>
      <c r="AE26" s="17"/>
      <c r="AF26" s="62"/>
      <c r="AG26" s="63"/>
      <c r="AH26" s="17"/>
      <c r="AI26" s="66">
        <v>5</v>
      </c>
    </row>
    <row r="27" spans="2:35" ht="13.5" customHeight="1" thickBot="1">
      <c r="B27" s="26" t="s">
        <v>16</v>
      </c>
      <c r="C27" s="101"/>
      <c r="D27" s="91"/>
      <c r="E27" s="44">
        <v>38</v>
      </c>
      <c r="F27" s="27" t="s">
        <v>12</v>
      </c>
      <c r="G27" s="44"/>
      <c r="H27" s="43">
        <v>32</v>
      </c>
      <c r="I27" s="27" t="s">
        <v>12</v>
      </c>
      <c r="J27" s="42"/>
      <c r="K27" s="44">
        <v>43</v>
      </c>
      <c r="L27" s="27" t="s">
        <v>12</v>
      </c>
      <c r="M27" s="44"/>
      <c r="N27" s="43">
        <v>59</v>
      </c>
      <c r="O27" s="27" t="s">
        <v>12</v>
      </c>
      <c r="P27" s="42"/>
      <c r="Q27" s="44"/>
      <c r="R27" s="27"/>
      <c r="S27" s="47"/>
      <c r="T27" s="36"/>
      <c r="U27" s="14"/>
      <c r="V27" s="36"/>
      <c r="W27" s="88"/>
      <c r="X27" s="89"/>
      <c r="Y27" s="90"/>
      <c r="Z27" s="28"/>
      <c r="AA27" s="58"/>
      <c r="AB27" s="59"/>
      <c r="AC27" s="28"/>
      <c r="AD27" s="58"/>
      <c r="AE27" s="59"/>
      <c r="AF27" s="28"/>
      <c r="AG27" s="58"/>
      <c r="AH27" s="59"/>
      <c r="AI27" s="91"/>
    </row>
    <row r="28" spans="5:19" ht="13.5">
      <c r="E28" s="56"/>
      <c r="F28" s="49"/>
      <c r="G28" s="55"/>
      <c r="H28" s="56"/>
      <c r="I28" s="49"/>
      <c r="J28" s="55"/>
      <c r="K28" s="56"/>
      <c r="L28" s="49"/>
      <c r="M28" s="55"/>
      <c r="N28" s="56"/>
      <c r="O28" s="49"/>
      <c r="P28" s="55"/>
      <c r="Q28" s="56"/>
      <c r="R28" s="49"/>
      <c r="S28" s="55"/>
    </row>
    <row r="29" spans="5:19" ht="13.5">
      <c r="E29" s="51"/>
      <c r="F29" s="14"/>
      <c r="G29" s="57"/>
      <c r="H29" s="51"/>
      <c r="I29" s="14"/>
      <c r="J29" s="57"/>
      <c r="K29" s="51"/>
      <c r="L29" s="14"/>
      <c r="M29" s="57"/>
      <c r="N29" s="51"/>
      <c r="O29" s="14"/>
      <c r="P29" s="57"/>
      <c r="Q29" s="51"/>
      <c r="R29" s="14"/>
      <c r="S29" s="57"/>
    </row>
    <row r="30" spans="5:19" ht="13.5">
      <c r="E30" s="51"/>
      <c r="F30" s="14"/>
      <c r="G30" s="57"/>
      <c r="H30" s="51"/>
      <c r="I30" s="14"/>
      <c r="J30" s="57"/>
      <c r="K30" s="51"/>
      <c r="L30" s="14"/>
      <c r="M30" s="57"/>
      <c r="N30" s="51"/>
      <c r="O30" s="14"/>
      <c r="P30" s="57"/>
      <c r="Q30" s="51"/>
      <c r="R30" s="14"/>
      <c r="S30" s="57"/>
    </row>
  </sheetData>
  <mergeCells count="192">
    <mergeCell ref="AI26:AI27"/>
    <mergeCell ref="AA27:AB27"/>
    <mergeCell ref="AD27:AE27"/>
    <mergeCell ref="C18:C19"/>
    <mergeCell ref="C22:C23"/>
    <mergeCell ref="C26:C27"/>
    <mergeCell ref="N26:P26"/>
    <mergeCell ref="Q26:S26"/>
    <mergeCell ref="T26:V26"/>
    <mergeCell ref="Z26:AA26"/>
    <mergeCell ref="D26:D27"/>
    <mergeCell ref="E26:G26"/>
    <mergeCell ref="H26:J26"/>
    <mergeCell ref="K26:M26"/>
    <mergeCell ref="Y22:Y23"/>
    <mergeCell ref="AG23:AH23"/>
    <mergeCell ref="W26:W27"/>
    <mergeCell ref="X26:X27"/>
    <mergeCell ref="Y26:Y27"/>
    <mergeCell ref="AI22:AI23"/>
    <mergeCell ref="AA23:AB23"/>
    <mergeCell ref="AD23:AE23"/>
    <mergeCell ref="Z22:AA22"/>
    <mergeCell ref="AC22:AD22"/>
    <mergeCell ref="AF22:AG22"/>
    <mergeCell ref="AI18:AI19"/>
    <mergeCell ref="AA19:AB19"/>
    <mergeCell ref="AD19:AE19"/>
    <mergeCell ref="D22:D23"/>
    <mergeCell ref="E22:G22"/>
    <mergeCell ref="H22:J22"/>
    <mergeCell ref="K22:M22"/>
    <mergeCell ref="X20:X21"/>
    <mergeCell ref="Y20:Y21"/>
    <mergeCell ref="N22:P22"/>
    <mergeCell ref="Z18:AA18"/>
    <mergeCell ref="AC18:AD18"/>
    <mergeCell ref="AF18:AG18"/>
    <mergeCell ref="W18:W19"/>
    <mergeCell ref="X18:X19"/>
    <mergeCell ref="Y18:Y19"/>
    <mergeCell ref="AG19:AH19"/>
    <mergeCell ref="N17:P17"/>
    <mergeCell ref="Q17:S17"/>
    <mergeCell ref="T17:V17"/>
    <mergeCell ref="N18:P18"/>
    <mergeCell ref="Q18:S18"/>
    <mergeCell ref="T18:V18"/>
    <mergeCell ref="D18:D19"/>
    <mergeCell ref="E17:G17"/>
    <mergeCell ref="H17:J17"/>
    <mergeCell ref="K17:M17"/>
    <mergeCell ref="E18:G18"/>
    <mergeCell ref="H18:J18"/>
    <mergeCell ref="K18:M18"/>
    <mergeCell ref="Q2:S2"/>
    <mergeCell ref="T2:V2"/>
    <mergeCell ref="E2:G2"/>
    <mergeCell ref="H2:J2"/>
    <mergeCell ref="K2:M2"/>
    <mergeCell ref="N2:P2"/>
    <mergeCell ref="C11:C12"/>
    <mergeCell ref="C3:C4"/>
    <mergeCell ref="C5:C6"/>
    <mergeCell ref="C7:C8"/>
    <mergeCell ref="C9:C10"/>
    <mergeCell ref="D11:D12"/>
    <mergeCell ref="D3:D4"/>
    <mergeCell ref="D5:D6"/>
    <mergeCell ref="D7:D8"/>
    <mergeCell ref="D9:D10"/>
    <mergeCell ref="Q11:S11"/>
    <mergeCell ref="T11:V11"/>
    <mergeCell ref="E11:G11"/>
    <mergeCell ref="H11:J11"/>
    <mergeCell ref="K11:M11"/>
    <mergeCell ref="N11:P11"/>
    <mergeCell ref="Q9:S9"/>
    <mergeCell ref="T9:V9"/>
    <mergeCell ref="E9:G9"/>
    <mergeCell ref="H9:J9"/>
    <mergeCell ref="K9:M9"/>
    <mergeCell ref="N9:P9"/>
    <mergeCell ref="E7:G7"/>
    <mergeCell ref="H7:J7"/>
    <mergeCell ref="K7:M7"/>
    <mergeCell ref="N7:P7"/>
    <mergeCell ref="Q7:S7"/>
    <mergeCell ref="T7:V7"/>
    <mergeCell ref="N5:P5"/>
    <mergeCell ref="Q5:S5"/>
    <mergeCell ref="T5:V5"/>
    <mergeCell ref="E3:G3"/>
    <mergeCell ref="E5:G5"/>
    <mergeCell ref="H5:J5"/>
    <mergeCell ref="K5:M5"/>
    <mergeCell ref="T3:V3"/>
    <mergeCell ref="H3:J3"/>
    <mergeCell ref="K3:M3"/>
    <mergeCell ref="N3:P3"/>
    <mergeCell ref="Q3:S3"/>
    <mergeCell ref="AI3:AI4"/>
    <mergeCell ref="AI5:AI6"/>
    <mergeCell ref="AI7:AI8"/>
    <mergeCell ref="AI9:AI10"/>
    <mergeCell ref="W11:W12"/>
    <mergeCell ref="X11:X12"/>
    <mergeCell ref="Y11:Y12"/>
    <mergeCell ref="AI11:AI12"/>
    <mergeCell ref="AF11:AG11"/>
    <mergeCell ref="AG12:AH12"/>
    <mergeCell ref="AC11:AD11"/>
    <mergeCell ref="AD12:AE12"/>
    <mergeCell ref="Z11:AA11"/>
    <mergeCell ref="AA12:AB12"/>
    <mergeCell ref="Y7:Y8"/>
    <mergeCell ref="W9:W10"/>
    <mergeCell ref="X9:X10"/>
    <mergeCell ref="Y9:Y10"/>
    <mergeCell ref="W7:W8"/>
    <mergeCell ref="X7:X8"/>
    <mergeCell ref="W3:W4"/>
    <mergeCell ref="X3:X4"/>
    <mergeCell ref="Y3:Y4"/>
    <mergeCell ref="W5:W6"/>
    <mergeCell ref="X5:X6"/>
    <mergeCell ref="Y5:Y6"/>
    <mergeCell ref="AF3:AG3"/>
    <mergeCell ref="AG4:AH4"/>
    <mergeCell ref="AF5:AG5"/>
    <mergeCell ref="AG6:AH6"/>
    <mergeCell ref="AF7:AG7"/>
    <mergeCell ref="AG8:AH8"/>
    <mergeCell ref="AF9:AG9"/>
    <mergeCell ref="AG10:AH10"/>
    <mergeCell ref="AC3:AD3"/>
    <mergeCell ref="AD4:AE4"/>
    <mergeCell ref="AC5:AD5"/>
    <mergeCell ref="AD6:AE6"/>
    <mergeCell ref="AC7:AD7"/>
    <mergeCell ref="AD8:AE8"/>
    <mergeCell ref="AC9:AD9"/>
    <mergeCell ref="AD10:AE10"/>
    <mergeCell ref="Z7:AA7"/>
    <mergeCell ref="AA8:AB8"/>
    <mergeCell ref="Z9:AA9"/>
    <mergeCell ref="AA10:AB10"/>
    <mergeCell ref="Z3:AA3"/>
    <mergeCell ref="AA4:AB4"/>
    <mergeCell ref="Z5:AA5"/>
    <mergeCell ref="AA6:AB6"/>
    <mergeCell ref="C20:C21"/>
    <mergeCell ref="D20:D21"/>
    <mergeCell ref="E20:G20"/>
    <mergeCell ref="H20:J20"/>
    <mergeCell ref="K20:M20"/>
    <mergeCell ref="N20:P20"/>
    <mergeCell ref="Q20:S20"/>
    <mergeCell ref="T20:V20"/>
    <mergeCell ref="W20:W21"/>
    <mergeCell ref="Z20:AA20"/>
    <mergeCell ref="AC20:AD20"/>
    <mergeCell ref="AF20:AG20"/>
    <mergeCell ref="AI20:AI21"/>
    <mergeCell ref="AA21:AB21"/>
    <mergeCell ref="AD21:AE21"/>
    <mergeCell ref="AG21:AH21"/>
    <mergeCell ref="Q22:S22"/>
    <mergeCell ref="T22:V22"/>
    <mergeCell ref="W22:W23"/>
    <mergeCell ref="X22:X23"/>
    <mergeCell ref="C24:C25"/>
    <mergeCell ref="D24:D25"/>
    <mergeCell ref="E24:G24"/>
    <mergeCell ref="H24:J24"/>
    <mergeCell ref="K24:M24"/>
    <mergeCell ref="N24:P24"/>
    <mergeCell ref="Q24:S24"/>
    <mergeCell ref="T24:V24"/>
    <mergeCell ref="W24:W25"/>
    <mergeCell ref="AI24:AI25"/>
    <mergeCell ref="AA25:AB25"/>
    <mergeCell ref="AD25:AE25"/>
    <mergeCell ref="AG25:AH25"/>
    <mergeCell ref="X24:X25"/>
    <mergeCell ref="Y24:Y25"/>
    <mergeCell ref="AG27:AH27"/>
    <mergeCell ref="Z24:AA24"/>
    <mergeCell ref="AC24:AD24"/>
    <mergeCell ref="AF24:AG24"/>
    <mergeCell ref="AC26:AD26"/>
    <mergeCell ref="AF26:AG26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L9" sqref="L9"/>
    </sheetView>
  </sheetViews>
  <sheetFormatPr defaultColWidth="9.00390625" defaultRowHeight="13.5"/>
  <cols>
    <col min="1" max="8" width="3.75390625" style="0" customWidth="1"/>
    <col min="9" max="10" width="2.875" style="0" customWidth="1"/>
    <col min="11" max="18" width="3.75390625" style="0" customWidth="1"/>
    <col min="19" max="16384" width="2.875" style="0" customWidth="1"/>
  </cols>
  <sheetData>
    <row r="1" ht="13.5">
      <c r="A1" t="s">
        <v>21</v>
      </c>
    </row>
    <row r="2" spans="11:19" ht="14.25" thickBot="1">
      <c r="K2" s="13"/>
      <c r="L2" s="13"/>
      <c r="M2" s="30"/>
      <c r="N2" s="30"/>
      <c r="O2" s="30"/>
      <c r="P2" s="30"/>
      <c r="Q2" s="13"/>
      <c r="R2" s="13"/>
      <c r="S2" s="13"/>
    </row>
    <row r="3" spans="3:20" ht="27" customHeight="1" thickBot="1">
      <c r="C3" s="109" t="s">
        <v>42</v>
      </c>
      <c r="D3" s="110"/>
      <c r="E3" s="110"/>
      <c r="F3" s="111"/>
      <c r="K3" s="13"/>
      <c r="L3" s="23" t="s">
        <v>52</v>
      </c>
      <c r="M3" s="23"/>
      <c r="N3" s="23"/>
      <c r="O3" s="23"/>
      <c r="P3" s="23"/>
      <c r="Q3" s="23"/>
      <c r="R3" s="23"/>
      <c r="S3" s="23"/>
      <c r="T3" s="23"/>
    </row>
    <row r="4" spans="2:5" s="13" customFormat="1" ht="13.5" customHeight="1">
      <c r="B4" s="51">
        <v>13</v>
      </c>
      <c r="E4" s="15"/>
    </row>
    <row r="5" spans="3:15" s="13" customFormat="1" ht="13.5" customHeight="1" thickBot="1">
      <c r="C5" s="19"/>
      <c r="D5" s="31" t="s">
        <v>18</v>
      </c>
      <c r="E5" s="31"/>
      <c r="F5" s="20"/>
      <c r="L5" s="13" t="s">
        <v>53</v>
      </c>
      <c r="N5" s="48"/>
      <c r="O5" s="32"/>
    </row>
    <row r="6" spans="1:19" ht="27" customHeight="1" thickBot="1">
      <c r="A6" s="109" t="s">
        <v>28</v>
      </c>
      <c r="B6" s="110"/>
      <c r="C6" s="110"/>
      <c r="D6" s="111"/>
      <c r="E6" s="109" t="s">
        <v>42</v>
      </c>
      <c r="F6" s="110"/>
      <c r="G6" s="110"/>
      <c r="H6" s="111"/>
      <c r="K6" s="13"/>
      <c r="L6" s="13" t="s">
        <v>54</v>
      </c>
      <c r="M6" s="13"/>
      <c r="N6" s="35"/>
      <c r="O6" s="13"/>
      <c r="P6" s="13"/>
      <c r="Q6" s="13"/>
      <c r="R6" s="13"/>
      <c r="S6" s="13"/>
    </row>
    <row r="7" spans="1:8" ht="13.5" customHeight="1">
      <c r="A7" s="50"/>
      <c r="C7" s="15"/>
      <c r="D7">
        <v>155</v>
      </c>
      <c r="G7" s="15"/>
      <c r="H7">
        <v>97</v>
      </c>
    </row>
    <row r="8" spans="2:12" ht="13.5" customHeight="1" thickBot="1">
      <c r="B8" s="33" t="s">
        <v>19</v>
      </c>
      <c r="C8" s="34"/>
      <c r="F8" s="33" t="s">
        <v>20</v>
      </c>
      <c r="G8" s="34"/>
      <c r="L8" t="s">
        <v>55</v>
      </c>
    </row>
    <row r="9" spans="1:8" ht="14.25" customHeight="1">
      <c r="A9" s="112">
        <v>1</v>
      </c>
      <c r="B9" s="113"/>
      <c r="C9" s="112">
        <v>2</v>
      </c>
      <c r="D9" s="113"/>
      <c r="E9" s="112">
        <v>3</v>
      </c>
      <c r="F9" s="113"/>
      <c r="G9" s="112">
        <v>4</v>
      </c>
      <c r="H9" s="113"/>
    </row>
    <row r="10" spans="1:8" ht="117.75" customHeight="1">
      <c r="A10" s="114" t="s">
        <v>24</v>
      </c>
      <c r="B10" s="115"/>
      <c r="C10" s="114" t="s">
        <v>39</v>
      </c>
      <c r="D10" s="115"/>
      <c r="E10" s="114" t="s">
        <v>37</v>
      </c>
      <c r="F10" s="115"/>
      <c r="G10" s="114" t="s">
        <v>22</v>
      </c>
      <c r="H10" s="115"/>
    </row>
    <row r="11" spans="1:8" ht="21.75" customHeight="1" thickBot="1">
      <c r="A11" s="116" t="s">
        <v>50</v>
      </c>
      <c r="B11" s="117"/>
      <c r="C11" s="116" t="s">
        <v>51</v>
      </c>
      <c r="D11" s="117"/>
      <c r="E11" s="116" t="s">
        <v>50</v>
      </c>
      <c r="F11" s="117"/>
      <c r="G11" s="116" t="s">
        <v>49</v>
      </c>
      <c r="H11" s="117"/>
    </row>
  </sheetData>
  <mergeCells count="15">
    <mergeCell ref="A11:B11"/>
    <mergeCell ref="C11:D11"/>
    <mergeCell ref="E11:F11"/>
    <mergeCell ref="G11:H11"/>
    <mergeCell ref="A10:B10"/>
    <mergeCell ref="C10:D10"/>
    <mergeCell ref="E10:F10"/>
    <mergeCell ref="G10:H10"/>
    <mergeCell ref="E6:H6"/>
    <mergeCell ref="A6:D6"/>
    <mergeCell ref="C3:F3"/>
    <mergeCell ref="A9:B9"/>
    <mergeCell ref="C9:D9"/>
    <mergeCell ref="E9:F9"/>
    <mergeCell ref="G9:H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satoshi</cp:lastModifiedBy>
  <cp:lastPrinted>2013-08-11T00:00:11Z</cp:lastPrinted>
  <dcterms:created xsi:type="dcterms:W3CDTF">2006-02-14T04:44:15Z</dcterms:created>
  <dcterms:modified xsi:type="dcterms:W3CDTF">2013-08-13T00:24:56Z</dcterms:modified>
  <cp:category/>
  <cp:version/>
  <cp:contentType/>
  <cp:contentStatus/>
</cp:coreProperties>
</file>